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irbomg\Documents\GSQM TT\BOS\15Dec2020\"/>
    </mc:Choice>
  </mc:AlternateContent>
  <bookViews>
    <workbookView xWindow="-120" yWindow="-120" windowWidth="29040" windowHeight="15840" firstSheet="1" activeTab="1"/>
  </bookViews>
  <sheets>
    <sheet name="Type Pick Lists" sheetId="13" state="hidden" r:id="rId1"/>
    <sheet name="BOS Header" sheetId="17" r:id="rId2"/>
    <sheet name="Flowchart and instructions" sheetId="16" r:id="rId3"/>
    <sheet name="SPDCR - Template " sheetId="2" r:id="rId4"/>
    <sheet name="Priority Pick Lists" sheetId="11" state="hidden" r:id="rId5"/>
    <sheet name="Sketch - optional" sheetId="15" r:id="rId6"/>
  </sheets>
  <definedNames>
    <definedName name="BusinessContinuationBenefit" localSheetId="0">'Type Pick Lists'!#REF!</definedName>
    <definedName name="BusinessContinuationBenefit">'Priority Pick Lists'!$H$2:$H$6</definedName>
    <definedName name="ChangeType">'Type Pick Lists'!$B$6:$D$6</definedName>
    <definedName name="ComplianceBenefit" localSheetId="0">'Type Pick Lists'!#REF!</definedName>
    <definedName name="ComplianceBenefit">'Priority Pick Lists'!$F$2:$F$4</definedName>
    <definedName name="CostBenefit" localSheetId="0">'Type Pick Lists'!#REF!</definedName>
    <definedName name="CostBenefit">'Priority Pick Lists'!$J$2:$J$7</definedName>
    <definedName name="Height">16</definedName>
    <definedName name="_xlnm.Print_Area" localSheetId="2">'Flowchart and instructions'!$A$1:$G$176</definedName>
    <definedName name="_xlnm.Print_Area" localSheetId="5">'Sketch - optional'!$A$1:$G$71</definedName>
    <definedName name="_xlnm.Print_Area" localSheetId="3">'SPDCR - Template '!$B$1:$I$61</definedName>
    <definedName name="_xlnm.Print_Titles" localSheetId="3">'SPDCR - Template '!$4:$6</definedName>
    <definedName name="Process">'Type Pick Lists'!$C$7:$C$13</definedName>
    <definedName name="Product">'Type Pick Lists'!$B$7:$B$13</definedName>
    <definedName name="QualityBenefit" localSheetId="0">'Type Pick Lists'!#REF!</definedName>
    <definedName name="QualityBenefit">'Priority Pick Lists'!$B$2:$B$7</definedName>
    <definedName name="ReasonForChange" localSheetId="2">'Priority Pick Lists'!#REF!</definedName>
    <definedName name="ReasonForChange" localSheetId="5">'Priority Pick Lists'!#REF!</definedName>
    <definedName name="ReasonForChange" localSheetId="0">'Type Pick Lists'!$F$5:$F$17</definedName>
    <definedName name="ReasonForChange">'Priority Pick Lists'!#REF!</definedName>
    <definedName name="SafetyBenefit" localSheetId="0">'Type Pick Lists'!#REF!</definedName>
    <definedName name="SafetyBenefit">'Priority Pick Lists'!$D$2:$D$7</definedName>
    <definedName name="Software">'Type Pick Lists'!$D$7:$D$14</definedName>
    <definedName name="StartValue">0.475</definedName>
    <definedName name="StepValue">0.001</definedName>
    <definedName name="Type">'Type Pick Lists'!$B$6:$D$6</definedName>
    <definedName name="TypeOfChange" localSheetId="2">'Priority Pick Lists'!#REF!</definedName>
    <definedName name="TypeOfChange" localSheetId="5">'Priority Pick Lists'!#REF!</definedName>
    <definedName name="TypeOfChange" localSheetId="0">'Type Pick Lists'!$B$5:$B$15</definedName>
    <definedName name="TypeOfChange">'Priority Pick Lists'!#REF!</definedName>
    <definedName name="Width">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7" i="2" l="1"/>
  <c r="O17" i="2"/>
  <c r="N17" i="2"/>
  <c r="M17" i="2"/>
  <c r="L17" i="2"/>
  <c r="K17" i="2"/>
  <c r="B18" i="2"/>
  <c r="D18" i="2"/>
  <c r="E18" i="2"/>
  <c r="G18" i="2"/>
  <c r="F18" i="2"/>
  <c r="Q17" i="2" l="1"/>
</calcChain>
</file>

<file path=xl/comments1.xml><?xml version="1.0" encoding="utf-8"?>
<comments xmlns="http://schemas.openxmlformats.org/spreadsheetml/2006/main">
  <authors>
    <author>Mongey, Georgina</author>
  </authors>
  <commentList>
    <comment ref="J3" authorId="0" shapeId="0">
      <text>
        <r>
          <rPr>
            <b/>
            <sz val="9"/>
            <color indexed="81"/>
            <rFont val="Tahoma"/>
            <family val="2"/>
          </rPr>
          <t>Mongey, Georgina:</t>
        </r>
        <r>
          <rPr>
            <sz val="9"/>
            <color indexed="81"/>
            <rFont val="Tahoma"/>
            <family val="2"/>
          </rPr>
          <t xml:space="preserve">
Not included on submission should be
</t>
        </r>
      </text>
    </comment>
  </commentList>
</comments>
</file>

<file path=xl/sharedStrings.xml><?xml version="1.0" encoding="utf-8"?>
<sst xmlns="http://schemas.openxmlformats.org/spreadsheetml/2006/main" count="192" uniqueCount="163">
  <si>
    <t>Reason for Change</t>
  </si>
  <si>
    <t>Supplier Process/Design Change Request (SPDCR)</t>
  </si>
  <si>
    <t>Date Submitted:</t>
  </si>
  <si>
    <t>Change Type:</t>
  </si>
  <si>
    <t>Type of Change</t>
  </si>
  <si>
    <t>Impact of Change</t>
  </si>
  <si>
    <t>PRODUCT</t>
  </si>
  <si>
    <t>Quality Improvement</t>
  </si>
  <si>
    <t>PROCESS</t>
  </si>
  <si>
    <t>Cost Reduction</t>
  </si>
  <si>
    <t>Reduced Lead Time</t>
  </si>
  <si>
    <t>Change in packaging material or method</t>
  </si>
  <si>
    <t>Change in production process or method</t>
  </si>
  <si>
    <t>SOFTWARE</t>
  </si>
  <si>
    <t>Obsolescence</t>
  </si>
  <si>
    <t>Improve test or inspection method</t>
  </si>
  <si>
    <t>Increased Mfg Efficiency/Capacity</t>
  </si>
  <si>
    <t>Reason for Change:</t>
  </si>
  <si>
    <t>Relocation of Line</t>
  </si>
  <si>
    <t>Other (please specify) …</t>
  </si>
  <si>
    <t>Description of Change:</t>
  </si>
  <si>
    <r>
      <rPr>
        <b/>
        <sz val="14"/>
        <color theme="0"/>
        <rFont val="Calibri"/>
        <family val="2"/>
        <scheme val="minor"/>
      </rPr>
      <t>Q</t>
    </r>
    <r>
      <rPr>
        <b/>
        <sz val="8"/>
        <color theme="0"/>
        <rFont val="Calibri"/>
        <family val="2"/>
        <scheme val="minor"/>
      </rPr>
      <t xml:space="preserve">
Quality Benefit</t>
    </r>
  </si>
  <si>
    <r>
      <rPr>
        <b/>
        <sz val="14"/>
        <color theme="0"/>
        <rFont val="Calibri"/>
        <family val="2"/>
        <scheme val="minor"/>
      </rPr>
      <t>S</t>
    </r>
    <r>
      <rPr>
        <b/>
        <sz val="11"/>
        <color theme="0"/>
        <rFont val="Calibri"/>
        <family val="2"/>
        <scheme val="minor"/>
      </rPr>
      <t xml:space="preserve">
</t>
    </r>
    <r>
      <rPr>
        <b/>
        <sz val="8"/>
        <color theme="0"/>
        <rFont val="Calibri"/>
        <family val="2"/>
        <scheme val="minor"/>
      </rPr>
      <t>Safety Benefit</t>
    </r>
  </si>
  <si>
    <r>
      <rPr>
        <b/>
        <sz val="14"/>
        <color theme="0"/>
        <rFont val="Calibri"/>
        <family val="2"/>
        <scheme val="minor"/>
      </rPr>
      <t xml:space="preserve">C </t>
    </r>
    <r>
      <rPr>
        <b/>
        <sz val="11"/>
        <color theme="0"/>
        <rFont val="Calibri"/>
        <family val="2"/>
        <scheme val="minor"/>
      </rPr>
      <t xml:space="preserve">
</t>
    </r>
    <r>
      <rPr>
        <b/>
        <sz val="8"/>
        <color theme="0"/>
        <rFont val="Calibri"/>
        <family val="2"/>
        <scheme val="minor"/>
      </rPr>
      <t>Compliance Benefit</t>
    </r>
  </si>
  <si>
    <r>
      <rPr>
        <b/>
        <sz val="14"/>
        <color theme="0"/>
        <rFont val="Calibri"/>
        <family val="2"/>
        <scheme val="minor"/>
      </rPr>
      <t>BC</t>
    </r>
    <r>
      <rPr>
        <b/>
        <sz val="8"/>
        <color theme="0"/>
        <rFont val="Calibri"/>
        <family val="2"/>
        <scheme val="minor"/>
      </rPr>
      <t xml:space="preserve">
Business Continuatio</t>
    </r>
    <r>
      <rPr>
        <b/>
        <sz val="11"/>
        <color theme="0"/>
        <rFont val="Calibri"/>
        <family val="2"/>
        <scheme val="minor"/>
      </rPr>
      <t>n</t>
    </r>
  </si>
  <si>
    <r>
      <rPr>
        <b/>
        <sz val="14"/>
        <color theme="0"/>
        <rFont val="Calibri"/>
        <family val="2"/>
        <scheme val="minor"/>
      </rPr>
      <t xml:space="preserve">$ </t>
    </r>
    <r>
      <rPr>
        <b/>
        <sz val="11"/>
        <color theme="0"/>
        <rFont val="Calibri"/>
        <family val="2"/>
        <scheme val="minor"/>
      </rPr>
      <t xml:space="preserve">
</t>
    </r>
    <r>
      <rPr>
        <b/>
        <sz val="8"/>
        <color theme="0"/>
        <rFont val="Calibri"/>
        <family val="2"/>
        <scheme val="minor"/>
      </rPr>
      <t>Cost Benefit</t>
    </r>
  </si>
  <si>
    <t>Negative rating - poses a quality risk</t>
  </si>
  <si>
    <t>Negative rating - cost increase</t>
  </si>
  <si>
    <t>Other</t>
  </si>
  <si>
    <t>Quality Value</t>
  </si>
  <si>
    <t>Safety Value</t>
  </si>
  <si>
    <t>BC Value</t>
  </si>
  <si>
    <t>Compliance Benefit</t>
  </si>
  <si>
    <r>
      <rPr>
        <b/>
        <u/>
        <sz val="8"/>
        <color theme="0"/>
        <rFont val="Calibri"/>
        <family val="2"/>
        <scheme val="minor"/>
      </rPr>
      <t xml:space="preserve"> </t>
    </r>
    <r>
      <rPr>
        <b/>
        <sz val="8"/>
        <color theme="0"/>
        <rFont val="Calibri"/>
        <family val="2"/>
        <scheme val="minor"/>
      </rPr>
      <t>Value</t>
    </r>
  </si>
  <si>
    <t>Justification for Change:</t>
  </si>
  <si>
    <t>Affected Product(s):</t>
  </si>
  <si>
    <t>Affected Process(es):</t>
  </si>
  <si>
    <t>Risk Assessment</t>
  </si>
  <si>
    <t>Control Plan</t>
  </si>
  <si>
    <t>Updates PFMEA attached</t>
  </si>
  <si>
    <t>Updated DFMEA attached</t>
  </si>
  <si>
    <t xml:space="preserve">Updated Risk Assessment </t>
  </si>
  <si>
    <t>Result</t>
  </si>
  <si>
    <t>Actual Date</t>
  </si>
  <si>
    <t xml:space="preserve">Planned </t>
  </si>
  <si>
    <t>Qualification Task</t>
  </si>
  <si>
    <t>Implementation Task</t>
  </si>
  <si>
    <t>Function</t>
  </si>
  <si>
    <t xml:space="preserve">Name </t>
  </si>
  <si>
    <t>Date</t>
  </si>
  <si>
    <t>Procurement/Commodity</t>
  </si>
  <si>
    <t>Response to Supplier</t>
  </si>
  <si>
    <t>Reason Declined:</t>
  </si>
  <si>
    <t>Email &amp; Phone No.:</t>
  </si>
  <si>
    <t>Priority</t>
  </si>
  <si>
    <t>Documents attached:</t>
  </si>
  <si>
    <t>DFMEA</t>
  </si>
  <si>
    <t>PFMEA</t>
  </si>
  <si>
    <t>Other…</t>
  </si>
  <si>
    <t>Risk Assessment and/or Containment Actions:</t>
  </si>
  <si>
    <t>Documents Attached:</t>
  </si>
  <si>
    <t>Process Control Plan</t>
  </si>
  <si>
    <t>Data sheet, MSDS</t>
  </si>
  <si>
    <t>Inventory Data Attached:</t>
  </si>
  <si>
    <t>Safety Stock</t>
  </si>
  <si>
    <t>Phase-in Phase-Out Plan</t>
  </si>
  <si>
    <t>Scrappage/Obsolescence</t>
  </si>
  <si>
    <t>Rework</t>
  </si>
  <si>
    <t>Change Request Declined:</t>
  </si>
  <si>
    <t>Supplier Contact:</t>
  </si>
  <si>
    <t>5 - Affects ability to deliver to specification</t>
  </si>
  <si>
    <t xml:space="preserve">3 - Improves quality of product and/or process </t>
  </si>
  <si>
    <t xml:space="preserve">5 - Safety  </t>
  </si>
  <si>
    <t>5 - compliance issue</t>
  </si>
  <si>
    <t>100 - Business over-ride, line-down, critical Customer order, etc.</t>
  </si>
  <si>
    <t>1 - Affects supply of material in &gt;6 month</t>
  </si>
  <si>
    <t>1 - Minimal quality benefit</t>
  </si>
  <si>
    <t>0 - No quality benefit</t>
  </si>
  <si>
    <t>0 -No safety aspect</t>
  </si>
  <si>
    <t>0 - No compliance aspect</t>
  </si>
  <si>
    <t xml:space="preserve">5 - Affects supply of material in &lt;3 month &amp; Business </t>
  </si>
  <si>
    <t>3 - Affects supply of material in &lt;6 month</t>
  </si>
  <si>
    <t>5 - &gt;=20% Saving</t>
  </si>
  <si>
    <t>3 - &gt;=10% Saving</t>
  </si>
  <si>
    <t>1 - Minimal  Saving</t>
  </si>
  <si>
    <t>0 - No Saving</t>
  </si>
  <si>
    <t>Quality Benefit</t>
  </si>
  <si>
    <t>Safety Benefit</t>
  </si>
  <si>
    <t>Business Continuation</t>
  </si>
  <si>
    <t>Cost Benefit</t>
  </si>
  <si>
    <t>Impact:</t>
  </si>
  <si>
    <t>Other:</t>
  </si>
  <si>
    <r>
      <rPr>
        <b/>
        <sz val="10"/>
        <color rgb="FF373737"/>
        <rFont val="Inherit"/>
      </rPr>
      <t>Tooling:</t>
    </r>
    <r>
      <rPr>
        <sz val="10"/>
        <color rgb="FF373737"/>
        <rFont val="Inherit"/>
      </rPr>
      <t xml:space="preserve"> Transfer, Replacement, Refurbishment, or Additional</t>
    </r>
  </si>
  <si>
    <t>Supplier or Material Source Change</t>
  </si>
  <si>
    <t>Change in production process</t>
  </si>
  <si>
    <t>Change in packaging method</t>
  </si>
  <si>
    <r>
      <t>Detailed Qualification Plan and Data:</t>
    </r>
    <r>
      <rPr>
        <i/>
        <sz val="14"/>
        <color rgb="FF0033CC"/>
        <rFont val="Arial"/>
        <family val="2"/>
      </rPr>
      <t xml:space="preserve"> </t>
    </r>
  </si>
  <si>
    <t>Reducing Lead Time</t>
  </si>
  <si>
    <t>Impact on Form Fit Function</t>
  </si>
  <si>
    <t>Supplier Name &amp; Location:</t>
  </si>
  <si>
    <t>Early Launch Containment</t>
  </si>
  <si>
    <t>Product Validation Testing</t>
  </si>
  <si>
    <t>Other, please specify</t>
  </si>
  <si>
    <t>Adv. Manuf. Eng (AME)</t>
  </si>
  <si>
    <t>Quality  (Mandatory)</t>
  </si>
  <si>
    <t>Engineering (Mandatory)</t>
  </si>
  <si>
    <t>Authorization to proceed with the change request (Pending PPAP submission) - Mandatory sign-off by Engineering &amp; Quality!</t>
  </si>
  <si>
    <t>B</t>
  </si>
  <si>
    <t>D</t>
  </si>
  <si>
    <t>E</t>
  </si>
  <si>
    <t>F</t>
  </si>
  <si>
    <t>G</t>
  </si>
  <si>
    <t>H</t>
  </si>
  <si>
    <r>
      <t xml:space="preserve">Benefits of implementing the change </t>
    </r>
    <r>
      <rPr>
        <b/>
        <i/>
        <sz val="14"/>
        <rFont val="Arial"/>
        <family val="2"/>
        <charset val="238"/>
      </rPr>
      <t>(please fill out at least one criteria)</t>
    </r>
    <r>
      <rPr>
        <b/>
        <sz val="14"/>
        <rFont val="Arial"/>
        <family val="2"/>
      </rPr>
      <t xml:space="preserve">:
</t>
    </r>
    <r>
      <rPr>
        <i/>
        <sz val="10"/>
        <color rgb="FF0033CC"/>
        <rFont val="Arial"/>
        <family val="2"/>
      </rPr>
      <t>(Provide justification and evidence with this submission of any benefits identified below)</t>
    </r>
  </si>
  <si>
    <t>Supplier Action</t>
  </si>
  <si>
    <t>Action plan to be established (optional)</t>
  </si>
  <si>
    <t>Sketch of the proposed change</t>
  </si>
  <si>
    <t>1. Flowchart - steps to be followed by supplier when issueing change request</t>
  </si>
  <si>
    <t>2. Instruction &amp; example how to fill out the SPDCR document</t>
  </si>
  <si>
    <t>Complete the Title of request, supplier contact details including Email &amp; phone number</t>
  </si>
  <si>
    <t>2.1 when filling out the SPDCR form, please make sure that all purple fields are filled out. The sheet is set up in that way that purple cells will disappear when content is set in the cell.</t>
  </si>
  <si>
    <t>2.3 Use the dropdown menu's to define the type of change, reason for change and impact (go from left to right)</t>
  </si>
  <si>
    <t>2.4 Use the dropdown menu's to identify the benefit. At least one benefit shall be identified.</t>
  </si>
  <si>
    <t>2.6 Once complete, please send the SPDCR to the plant quality persons, or to the central email for the business unit (e.g. spdcr@thermoking.com)</t>
  </si>
  <si>
    <t>Why would we or should we implement this change?</t>
  </si>
  <si>
    <t>What has the Supplier tested and verified to date and scheduled, to minimize the risk of implementation?</t>
  </si>
  <si>
    <t>Title:</t>
  </si>
  <si>
    <t>Doc. Number:</t>
  </si>
  <si>
    <t>Revision:</t>
  </si>
  <si>
    <t>Date:</t>
  </si>
  <si>
    <t>Function / Organization:</t>
  </si>
  <si>
    <t>Author(s):</t>
  </si>
  <si>
    <t>Functional Owner/Title:</t>
  </si>
  <si>
    <t>Version No.</t>
  </si>
  <si>
    <t>Description of Changes</t>
  </si>
  <si>
    <t>Name</t>
  </si>
  <si>
    <t>David Doom</t>
  </si>
  <si>
    <t>SPDCR</t>
  </si>
  <si>
    <t>GPO-Q TM 0001-02</t>
  </si>
  <si>
    <t>SQMS (Supplier Development) / QMS (Quality)</t>
  </si>
  <si>
    <t>Leader SQMS</t>
  </si>
  <si>
    <t>Initial Release - replaced QMOD 0002.16_SPDCR</t>
  </si>
  <si>
    <t>Detailed comparison of before and after change including all data, prototypes, certificates of conformance, etc.</t>
  </si>
  <si>
    <r>
      <t xml:space="preserve">Note: Use this Change Request for a permanent product/process/software change that you wish to have considered for approval. 
Ensure all boxes marked in purple are completed. Submit to the </t>
    </r>
    <r>
      <rPr>
        <i/>
        <sz val="10"/>
        <color rgb="FFFF0000"/>
        <rFont val="Arial"/>
        <family val="2"/>
      </rPr>
      <t>appropriate Supply Chain representative(s).</t>
    </r>
  </si>
  <si>
    <t>Cosmetic change, no impact on Form Fit Function</t>
  </si>
  <si>
    <t xml:space="preserve">Request Title:  </t>
  </si>
  <si>
    <t>Affected Part number(s) &amp; Revision Level:</t>
  </si>
  <si>
    <t>2.5 Complete the data fields to document your risk assessment &amp; containment actions</t>
  </si>
  <si>
    <t>Trane Technologies facilities affected:</t>
  </si>
  <si>
    <t>FTTst shipment after approval must be tagged with reference to this SPDCR number approval.</t>
  </si>
  <si>
    <t>2.2 Fill out Supplier name, location and the date when you submit the SPDCR to Trane Technologies</t>
  </si>
  <si>
    <t>Complete the box for justification, affected products, affected partnumbers and revision and the Trane Technologies facilities affected.</t>
  </si>
  <si>
    <t>Document the qualification plan and your planned implementation schedule, once you would get approval from Trane Technologies.</t>
  </si>
  <si>
    <t>Rebranded</t>
  </si>
  <si>
    <t>Eileen Wu</t>
  </si>
  <si>
    <t>Implementation Schedule: 
(Significant changes may require minimum of 6 months for qualification)</t>
  </si>
  <si>
    <t>Change Request has met initial approval requirements. Trane Technologies will begin official Engineering Change Management Process</t>
  </si>
  <si>
    <t>Change Request has met initial approval requirements. Please submit a PPAP as per PSW attached</t>
  </si>
  <si>
    <t>***Trane Technologies Completes This Section ***</t>
  </si>
  <si>
    <t>Product Engineering (Mandatory for Circuit Board changes)</t>
  </si>
  <si>
    <t xml:space="preserve">CRA Risk Assessment PPAP Level: </t>
  </si>
  <si>
    <t>Update approvals section to cover circuit board changes and the PPAP level determination using new CRA circuit board component change risk assessment.</t>
  </si>
  <si>
    <t>Sheridan Ledbetter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</si>
</sst>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4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0"/>
      <color indexed="12"/>
      <name val="Arial"/>
      <family val="2"/>
    </font>
    <font>
      <b/>
      <sz val="10"/>
      <name val="Arial"/>
      <family val="2"/>
    </font>
    <font>
      <b/>
      <sz val="11"/>
      <color theme="0"/>
      <name val="Calibri"/>
      <family val="2"/>
      <scheme val="minor"/>
    </font>
    <font>
      <b/>
      <sz val="11"/>
      <color theme="1"/>
      <name val="Calibri"/>
      <family val="2"/>
      <scheme val="minor"/>
    </font>
    <font>
      <sz val="11"/>
      <name val="Calibri"/>
      <family val="2"/>
      <scheme val="minor"/>
    </font>
    <font>
      <b/>
      <sz val="14"/>
      <color theme="0"/>
      <name val="Calibri"/>
      <family val="2"/>
      <scheme val="minor"/>
    </font>
    <font>
      <b/>
      <sz val="8"/>
      <color theme="0"/>
      <name val="Calibri"/>
      <family val="2"/>
      <scheme val="minor"/>
    </font>
    <font>
      <b/>
      <sz val="9"/>
      <color indexed="81"/>
      <name val="Tahoma"/>
      <family val="2"/>
    </font>
    <font>
      <sz val="9"/>
      <color indexed="81"/>
      <name val="Tahoma"/>
      <family val="2"/>
    </font>
    <font>
      <b/>
      <u/>
      <sz val="8"/>
      <color theme="0"/>
      <name val="Calibri"/>
      <family val="2"/>
      <scheme val="minor"/>
    </font>
    <font>
      <b/>
      <sz val="14"/>
      <name val="Arial"/>
      <family val="2"/>
    </font>
    <font>
      <sz val="14"/>
      <name val="Arial"/>
      <family val="2"/>
    </font>
    <font>
      <i/>
      <sz val="10"/>
      <color rgb="FF0033CC"/>
      <name val="Arial"/>
      <family val="2"/>
    </font>
    <font>
      <i/>
      <sz val="10"/>
      <color rgb="FFFF0000"/>
      <name val="Arial"/>
      <family val="2"/>
    </font>
    <font>
      <i/>
      <sz val="10"/>
      <name val="Arial"/>
      <family val="2"/>
    </font>
    <font>
      <sz val="10"/>
      <color rgb="FF373737"/>
      <name val="Inherit"/>
    </font>
    <font>
      <b/>
      <sz val="10"/>
      <color rgb="FF373737"/>
      <name val="Inherit"/>
    </font>
    <font>
      <b/>
      <sz val="11"/>
      <name val="Calibri"/>
      <family val="2"/>
      <scheme val="minor"/>
    </font>
    <font>
      <u/>
      <sz val="10"/>
      <color indexed="12"/>
      <name val="Arial"/>
      <family val="2"/>
    </font>
    <font>
      <sz val="12"/>
      <name val="Arial"/>
      <family val="2"/>
    </font>
    <font>
      <b/>
      <sz val="24"/>
      <name val="Arial"/>
      <family val="2"/>
    </font>
    <font>
      <sz val="24"/>
      <name val="Arial"/>
      <family val="2"/>
    </font>
    <font>
      <b/>
      <sz val="12"/>
      <color rgb="FF0033CC"/>
      <name val="Arial"/>
      <family val="2"/>
    </font>
    <font>
      <sz val="12"/>
      <color rgb="FF0033CC"/>
      <name val="Arial"/>
      <family val="2"/>
    </font>
    <font>
      <i/>
      <sz val="14"/>
      <color rgb="FF0033CC"/>
      <name val="Arial"/>
      <family val="2"/>
    </font>
    <font>
      <sz val="12"/>
      <name val="Times New Roman"/>
      <family val="1"/>
    </font>
    <font>
      <b/>
      <sz val="12"/>
      <name val="Arial Unicode MS"/>
      <family val="2"/>
      <charset val="134"/>
    </font>
    <font>
      <sz val="10"/>
      <name val="Arial"/>
      <family val="2"/>
    </font>
    <font>
      <sz val="9"/>
      <name val="Arial"/>
      <family val="2"/>
    </font>
    <font>
      <b/>
      <i/>
      <sz val="14"/>
      <name val="Arial"/>
      <family val="2"/>
      <charset val="238"/>
    </font>
    <font>
      <b/>
      <sz val="12"/>
      <name val="Arial"/>
      <family val="2"/>
      <charset val="238"/>
    </font>
    <font>
      <b/>
      <sz val="10"/>
      <name val="Arial"/>
      <family val="2"/>
      <charset val="238"/>
    </font>
    <font>
      <b/>
      <u/>
      <sz val="16"/>
      <name val="Arial"/>
      <family val="2"/>
      <charset val="238"/>
    </font>
    <font>
      <b/>
      <sz val="8"/>
      <color rgb="FF000000"/>
      <name val="Arial"/>
      <family val="2"/>
    </font>
    <font>
      <sz val="9"/>
      <color rgb="FF000000"/>
      <name val="Arial"/>
      <family val="2"/>
    </font>
    <font>
      <sz val="10"/>
      <color rgb="FF000000"/>
      <name val="Arial"/>
      <family val="2"/>
    </font>
    <font>
      <sz val="10"/>
      <name val="Times New Roman"/>
      <family val="1"/>
    </font>
    <font>
      <sz val="10"/>
      <color rgb="FF7F7F7F"/>
      <name val="Arial"/>
      <family val="2"/>
    </font>
    <font>
      <b/>
      <sz val="8"/>
      <name val="Arial"/>
      <family val="2"/>
    </font>
    <font>
      <b/>
      <sz val="10"/>
      <color theme="0"/>
      <name val="Arial"/>
      <family val="2"/>
    </font>
    <font>
      <b/>
      <sz val="12"/>
      <color theme="0"/>
      <name val="Times New Roman"/>
      <family val="1"/>
    </font>
    <font>
      <b/>
      <sz val="12"/>
      <color theme="0"/>
      <name val="Arial"/>
      <family val="2"/>
    </font>
    <font>
      <b/>
      <sz val="16"/>
      <color theme="0"/>
      <name val="Times New Roman"/>
      <family val="1"/>
    </font>
  </fonts>
  <fills count="12">
    <fill>
      <patternFill patternType="none"/>
    </fill>
    <fill>
      <patternFill patternType="gray125"/>
    </fill>
    <fill>
      <patternFill patternType="solid">
        <fgColor indexed="9"/>
        <bgColor indexed="64"/>
      </patternFill>
    </fill>
    <fill>
      <patternFill patternType="solid">
        <fgColor rgb="FFDDDDDD"/>
        <bgColor indexed="64"/>
      </patternFill>
    </fill>
    <fill>
      <patternFill patternType="solid">
        <fgColor theme="0" tint="-0.14999847407452621"/>
        <bgColor indexed="64"/>
      </patternFill>
    </fill>
    <fill>
      <patternFill patternType="solid">
        <fgColor rgb="FFCCFFFF"/>
        <bgColor indexed="64"/>
      </patternFill>
    </fill>
    <fill>
      <patternFill patternType="solid">
        <fgColor theme="8"/>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70">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theme="4" tint="0.39994506668294322"/>
      </left>
      <right style="thin">
        <color theme="4" tint="0.39994506668294322"/>
      </right>
      <top style="thin">
        <color theme="4" tint="0.39997558519241921"/>
      </top>
      <bottom style="thin">
        <color theme="4" tint="0.39997558519241921"/>
      </bottom>
      <diagonal/>
    </border>
    <border>
      <left style="thin">
        <color theme="4" tint="0.39994506668294322"/>
      </left>
      <right style="thin">
        <color theme="4" tint="0.39994506668294322"/>
      </right>
      <top style="thin">
        <color theme="4" tint="0.39991454817346722"/>
      </top>
      <bottom style="thin">
        <color theme="4" tint="0.39991454817346722"/>
      </bottom>
      <diagonal/>
    </border>
    <border>
      <left style="thin">
        <color theme="4" tint="0.39994506668294322"/>
      </left>
      <right style="thin">
        <color theme="4" tint="0.39994506668294322"/>
      </right>
      <top style="thin">
        <color theme="4" tint="0.39997558519241921"/>
      </top>
      <bottom style="thin">
        <color theme="4" tint="0.39991454817346722"/>
      </bottom>
      <diagonal/>
    </border>
    <border>
      <left style="thin">
        <color theme="4" tint="0.39994506668294322"/>
      </left>
      <right style="thin">
        <color theme="4" tint="0.39994506668294322"/>
      </right>
      <top style="thin">
        <color theme="4" tint="0.39991454817346722"/>
      </top>
      <bottom style="thin">
        <color theme="4" tint="0.39994506668294322"/>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style="thin">
        <color theme="4" tint="0.39997558519241921"/>
      </top>
      <bottom/>
      <diagonal/>
    </border>
    <border>
      <left style="thin">
        <color theme="4" tint="0.39994506668294322"/>
      </left>
      <right style="thin">
        <color theme="4" tint="0.39994506668294322"/>
      </right>
      <top/>
      <bottom style="thin">
        <color theme="4" tint="0.39991454817346722"/>
      </bottom>
      <diagonal/>
    </border>
    <border>
      <left style="thin">
        <color theme="4" tint="0.39994506668294322"/>
      </left>
      <right style="thin">
        <color theme="4" tint="0.39994506668294322"/>
      </right>
      <top style="thin">
        <color theme="4" tint="0.39991454817346722"/>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32" fillId="0" borderId="0"/>
    <xf numFmtId="0" fontId="24" fillId="0" borderId="0"/>
  </cellStyleXfs>
  <cellXfs count="294">
    <xf numFmtId="0" fontId="0" fillId="0" borderId="0" xfId="0"/>
    <xf numFmtId="0" fontId="8" fillId="0" borderId="0" xfId="0" applyFont="1"/>
    <xf numFmtId="0" fontId="0" fillId="0" borderId="0" xfId="0" applyAlignment="1">
      <alignment horizontal="center"/>
    </xf>
    <xf numFmtId="0" fontId="3" fillId="0" borderId="0" xfId="0" applyFont="1"/>
    <xf numFmtId="0" fontId="9" fillId="0" borderId="0" xfId="0" applyFont="1"/>
    <xf numFmtId="1" fontId="7" fillId="6" borderId="4" xfId="0" applyNumberFormat="1" applyFont="1" applyFill="1" applyBorder="1" applyAlignment="1">
      <alignment horizontal="center" vertical="center" wrapText="1"/>
    </xf>
    <xf numFmtId="1" fontId="7" fillId="6" borderId="0" xfId="0" applyNumberFormat="1" applyFont="1" applyFill="1" applyBorder="1" applyAlignment="1">
      <alignment horizontal="center" vertical="center" wrapText="1"/>
    </xf>
    <xf numFmtId="1" fontId="11" fillId="6" borderId="4" xfId="0" applyNumberFormat="1" applyFont="1" applyFill="1" applyBorder="1" applyAlignment="1">
      <alignment horizontal="center" vertical="center" wrapText="1"/>
    </xf>
    <xf numFmtId="1" fontId="3" fillId="7" borderId="5" xfId="0" applyNumberFormat="1" applyFont="1" applyFill="1" applyBorder="1" applyAlignment="1">
      <alignment vertical="top" wrapText="1"/>
    </xf>
    <xf numFmtId="1" fontId="3" fillId="7" borderId="9" xfId="0" applyNumberFormat="1" applyFont="1" applyFill="1" applyBorder="1" applyAlignment="1">
      <alignment vertical="top" wrapText="1"/>
    </xf>
    <xf numFmtId="0" fontId="3" fillId="7" borderId="6" xfId="0" applyFont="1" applyFill="1" applyBorder="1" applyAlignment="1">
      <alignment vertical="top" wrapText="1"/>
    </xf>
    <xf numFmtId="0" fontId="3" fillId="7" borderId="9" xfId="0" applyFont="1" applyFill="1" applyBorder="1" applyAlignment="1">
      <alignment vertical="top" wrapText="1"/>
    </xf>
    <xf numFmtId="1" fontId="9" fillId="7" borderId="5" xfId="0" applyNumberFormat="1" applyFont="1" applyFill="1" applyBorder="1" applyAlignment="1">
      <alignment vertical="top" wrapText="1"/>
    </xf>
    <xf numFmtId="0" fontId="3" fillId="7" borderId="7" xfId="0" applyFont="1" applyFill="1" applyBorder="1" applyAlignment="1">
      <alignment vertical="top" wrapText="1"/>
    </xf>
    <xf numFmtId="0" fontId="3" fillId="7" borderId="10" xfId="0" applyFont="1" applyFill="1" applyBorder="1" applyAlignment="1">
      <alignment vertical="top" wrapText="1"/>
    </xf>
    <xf numFmtId="1" fontId="3" fillId="7" borderId="10" xfId="0" applyNumberFormat="1" applyFont="1" applyFill="1" applyBorder="1" applyAlignment="1">
      <alignment vertical="top" wrapText="1"/>
    </xf>
    <xf numFmtId="1" fontId="9" fillId="7" borderId="7" xfId="0" applyNumberFormat="1" applyFont="1" applyFill="1" applyBorder="1" applyAlignment="1">
      <alignment vertical="top" wrapText="1"/>
    </xf>
    <xf numFmtId="0" fontId="3" fillId="7" borderId="11" xfId="0" applyFont="1" applyFill="1" applyBorder="1" applyAlignment="1">
      <alignment vertical="top" wrapText="1"/>
    </xf>
    <xf numFmtId="1" fontId="3" fillId="7" borderId="7" xfId="0" applyNumberFormat="1" applyFont="1" applyFill="1" applyBorder="1" applyAlignment="1">
      <alignment vertical="top" wrapText="1"/>
    </xf>
    <xf numFmtId="1" fontId="3" fillId="7" borderId="11" xfId="0" applyNumberFormat="1" applyFont="1" applyFill="1" applyBorder="1" applyAlignment="1">
      <alignment vertical="top" wrapText="1"/>
    </xf>
    <xf numFmtId="1" fontId="9" fillId="7" borderId="6" xfId="0" applyNumberFormat="1" applyFont="1" applyFill="1" applyBorder="1" applyAlignment="1">
      <alignment vertical="top" wrapText="1"/>
    </xf>
    <xf numFmtId="1" fontId="3" fillId="7" borderId="6" xfId="0" applyNumberFormat="1" applyFont="1" applyFill="1" applyBorder="1" applyAlignment="1">
      <alignment vertical="top" wrapText="1"/>
    </xf>
    <xf numFmtId="0" fontId="3" fillId="7" borderId="8" xfId="0" applyFont="1" applyFill="1" applyBorder="1" applyAlignment="1">
      <alignment vertical="top" wrapText="1"/>
    </xf>
    <xf numFmtId="0" fontId="3" fillId="7" borderId="12" xfId="0" applyFont="1" applyFill="1" applyBorder="1" applyAlignment="1">
      <alignment vertical="top" wrapText="1"/>
    </xf>
    <xf numFmtId="1" fontId="9" fillId="7" borderId="8" xfId="0" applyNumberFormat="1" applyFont="1" applyFill="1" applyBorder="1" applyAlignment="1">
      <alignment vertical="top" wrapText="1"/>
    </xf>
    <xf numFmtId="1" fontId="3" fillId="7" borderId="8" xfId="0" applyNumberFormat="1" applyFont="1" applyFill="1" applyBorder="1" applyAlignment="1">
      <alignment vertical="top" wrapText="1"/>
    </xf>
    <xf numFmtId="0" fontId="2" fillId="7" borderId="0" xfId="0" applyFont="1" applyFill="1" applyBorder="1" applyAlignment="1">
      <alignment vertical="top" wrapText="1"/>
    </xf>
    <xf numFmtId="0" fontId="2" fillId="0" borderId="0" xfId="0" applyFont="1" applyFill="1" applyBorder="1" applyAlignment="1">
      <alignment vertical="top" wrapText="1"/>
    </xf>
    <xf numFmtId="0" fontId="1" fillId="7" borderId="6" xfId="0" applyFont="1" applyFill="1" applyBorder="1" applyAlignment="1">
      <alignment vertical="top" wrapText="1"/>
    </xf>
    <xf numFmtId="0" fontId="20" fillId="0" borderId="0" xfId="0" applyFont="1"/>
    <xf numFmtId="0" fontId="9" fillId="0" borderId="2" xfId="0" applyFont="1" applyBorder="1"/>
    <xf numFmtId="0" fontId="3" fillId="0" borderId="2" xfId="0" applyFont="1" applyBorder="1"/>
    <xf numFmtId="0" fontId="20" fillId="0" borderId="2" xfId="0" applyFont="1" applyBorder="1"/>
    <xf numFmtId="0" fontId="22" fillId="0" borderId="2" xfId="0" applyFont="1" applyBorder="1" applyAlignment="1">
      <alignment horizontal="center" vertical="center"/>
    </xf>
    <xf numFmtId="0" fontId="0" fillId="0" borderId="25"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0" borderId="21" xfId="0" applyFont="1" applyFill="1" applyBorder="1" applyAlignment="1" applyProtection="1">
      <alignment vertical="center" wrapText="1"/>
      <protection locked="0"/>
    </xf>
    <xf numFmtId="0" fontId="6" fillId="0" borderId="22" xfId="0" applyFont="1" applyFill="1" applyBorder="1" applyAlignment="1" applyProtection="1">
      <alignment horizontal="center" vertical="center" wrapText="1"/>
      <protection locked="0"/>
    </xf>
    <xf numFmtId="164" fontId="5" fillId="0" borderId="0"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24" fillId="5" borderId="34" xfId="0" applyFont="1" applyFill="1" applyBorder="1" applyAlignment="1" applyProtection="1">
      <alignment vertical="center" wrapText="1"/>
      <protection locked="0"/>
    </xf>
    <xf numFmtId="0" fontId="24" fillId="5" borderId="38" xfId="0" applyFont="1" applyFill="1" applyBorder="1" applyAlignment="1" applyProtection="1">
      <alignment vertical="center" wrapText="1"/>
      <protection locked="0"/>
    </xf>
    <xf numFmtId="0" fontId="24" fillId="5" borderId="38" xfId="0" applyFont="1" applyFill="1" applyBorder="1" applyAlignment="1" applyProtection="1">
      <alignment vertical="top" wrapText="1"/>
      <protection locked="0"/>
    </xf>
    <xf numFmtId="0" fontId="4" fillId="8" borderId="2" xfId="0" applyFont="1" applyFill="1" applyBorder="1" applyAlignment="1" applyProtection="1">
      <alignment vertical="top" wrapText="1"/>
      <protection locked="0"/>
    </xf>
    <xf numFmtId="0" fontId="4" fillId="8" borderId="48" xfId="0" applyFont="1" applyFill="1" applyBorder="1" applyAlignment="1" applyProtection="1">
      <alignment vertical="top" wrapText="1"/>
      <protection locked="0"/>
    </xf>
    <xf numFmtId="0" fontId="4" fillId="8" borderId="3" xfId="0" applyFont="1" applyFill="1" applyBorder="1" applyAlignment="1" applyProtection="1">
      <alignment vertical="top" wrapText="1"/>
      <protection locked="0"/>
    </xf>
    <xf numFmtId="0" fontId="4" fillId="0" borderId="2" xfId="0" applyFont="1" applyFill="1" applyBorder="1" applyAlignment="1" applyProtection="1">
      <alignment horizontal="right" vertical="center" wrapText="1"/>
      <protection locked="0"/>
    </xf>
    <xf numFmtId="0" fontId="0" fillId="0" borderId="49" xfId="1" applyFont="1" applyFill="1" applyBorder="1" applyAlignment="1" applyProtection="1">
      <alignment vertical="center" wrapText="1"/>
      <protection locked="0"/>
    </xf>
    <xf numFmtId="0" fontId="0" fillId="0" borderId="19" xfId="1" applyFont="1" applyFill="1" applyBorder="1" applyAlignment="1" applyProtection="1">
      <alignment vertical="center" wrapText="1"/>
      <protection locked="0"/>
    </xf>
    <xf numFmtId="0" fontId="4" fillId="8" borderId="51" xfId="0" applyFont="1" applyFill="1" applyBorder="1" applyAlignment="1" applyProtection="1">
      <alignment vertical="top" wrapText="1"/>
      <protection locked="0"/>
    </xf>
    <xf numFmtId="0" fontId="6" fillId="0" borderId="0" xfId="0" applyFont="1" applyFill="1" applyBorder="1" applyAlignment="1" applyProtection="1">
      <alignment vertical="center" wrapText="1"/>
      <protection locked="0"/>
    </xf>
    <xf numFmtId="0" fontId="4" fillId="8" borderId="40" xfId="0" applyFont="1" applyFill="1" applyBorder="1" applyAlignment="1" applyProtection="1">
      <alignment vertical="top" wrapText="1"/>
      <protection locked="0"/>
    </xf>
    <xf numFmtId="0" fontId="4" fillId="8" borderId="19" xfId="0" applyFont="1" applyFill="1" applyBorder="1" applyAlignment="1" applyProtection="1">
      <alignment vertical="top" wrapText="1"/>
      <protection locked="0"/>
    </xf>
    <xf numFmtId="0" fontId="28" fillId="9" borderId="29" xfId="0" applyFont="1" applyFill="1" applyBorder="1" applyAlignment="1" applyProtection="1">
      <alignment vertical="center" wrapText="1"/>
      <protection locked="0"/>
    </xf>
    <xf numFmtId="0" fontId="28" fillId="5" borderId="29" xfId="0" quotePrefix="1" applyFont="1" applyFill="1" applyBorder="1" applyAlignment="1" applyProtection="1">
      <alignment vertical="center" wrapText="1"/>
      <protection locked="0"/>
    </xf>
    <xf numFmtId="0" fontId="27" fillId="5" borderId="29" xfId="0" applyFont="1" applyFill="1" applyBorder="1" applyAlignment="1" applyProtection="1">
      <alignment vertical="center" wrapText="1"/>
      <protection locked="0"/>
    </xf>
    <xf numFmtId="0" fontId="27" fillId="9" borderId="45" xfId="0" applyFont="1" applyFill="1" applyBorder="1" applyAlignment="1" applyProtection="1">
      <alignment vertical="center" wrapText="1"/>
      <protection locked="0"/>
    </xf>
    <xf numFmtId="0" fontId="0" fillId="0" borderId="27" xfId="0" applyFont="1" applyBorder="1" applyProtection="1">
      <protection locked="0"/>
    </xf>
    <xf numFmtId="0" fontId="0" fillId="0" borderId="29" xfId="0" applyFont="1" applyBorder="1" applyProtection="1">
      <protection locked="0"/>
    </xf>
    <xf numFmtId="0" fontId="0" fillId="0" borderId="0" xfId="0" applyFont="1" applyProtection="1">
      <protection locked="0"/>
    </xf>
    <xf numFmtId="0" fontId="0" fillId="0" borderId="1" xfId="0" applyFont="1" applyBorder="1" applyProtection="1">
      <protection locked="0"/>
    </xf>
    <xf numFmtId="0" fontId="0" fillId="0" borderId="18" xfId="0" applyFont="1" applyBorder="1" applyProtection="1">
      <protection locked="0"/>
    </xf>
    <xf numFmtId="0" fontId="23" fillId="2" borderId="18" xfId="0" applyFont="1" applyFill="1" applyBorder="1" applyAlignment="1" applyProtection="1">
      <alignment horizontal="center"/>
      <protection locked="0"/>
    </xf>
    <xf numFmtId="0" fontId="31" fillId="0" borderId="0" xfId="0" applyFont="1" applyFill="1" applyBorder="1" applyAlignment="1" applyProtection="1">
      <alignment vertical="center"/>
      <protection locked="0"/>
    </xf>
    <xf numFmtId="0" fontId="24" fillId="0" borderId="1" xfId="0" applyFont="1" applyBorder="1" applyAlignment="1" applyProtection="1">
      <alignment vertical="center"/>
      <protection locked="0"/>
    </xf>
    <xf numFmtId="0" fontId="31" fillId="0" borderId="18" xfId="0" applyFont="1" applyFill="1" applyBorder="1" applyAlignment="1" applyProtection="1">
      <alignment vertical="center"/>
      <protection locked="0"/>
    </xf>
    <xf numFmtId="0" fontId="24" fillId="0" borderId="0" xfId="0" applyFont="1" applyFill="1" applyBorder="1" applyAlignment="1" applyProtection="1">
      <alignment vertical="center"/>
      <protection locked="0"/>
    </xf>
    <xf numFmtId="0" fontId="24" fillId="0" borderId="0" xfId="0" applyFont="1" applyAlignment="1" applyProtection="1">
      <alignment vertical="center"/>
      <protection locked="0"/>
    </xf>
    <xf numFmtId="0" fontId="4" fillId="2" borderId="27" xfId="0" applyFont="1" applyFill="1" applyBorder="1" applyAlignment="1" applyProtection="1">
      <alignment horizontal="right" vertical="center" wrapText="1"/>
      <protection locked="0"/>
    </xf>
    <xf numFmtId="0" fontId="24" fillId="0" borderId="18" xfId="0" applyFont="1" applyBorder="1" applyAlignment="1" applyProtection="1">
      <alignment vertical="center"/>
      <protection locked="0"/>
    </xf>
    <xf numFmtId="0" fontId="4" fillId="2" borderId="44" xfId="0" applyFont="1" applyFill="1" applyBorder="1" applyAlignment="1" applyProtection="1">
      <alignment horizontal="right" vertical="center" wrapText="1"/>
      <protection locked="0"/>
    </xf>
    <xf numFmtId="0" fontId="24" fillId="0" borderId="1" xfId="0" applyFont="1" applyBorder="1" applyProtection="1">
      <protection locked="0"/>
    </xf>
    <xf numFmtId="0" fontId="24" fillId="0" borderId="18" xfId="0" applyFont="1" applyBorder="1" applyProtection="1">
      <protection locked="0"/>
    </xf>
    <xf numFmtId="0" fontId="24" fillId="0" borderId="0" xfId="0" applyFont="1" applyProtection="1">
      <protection locked="0"/>
    </xf>
    <xf numFmtId="0" fontId="16" fillId="0" borderId="1" xfId="0" applyFont="1" applyBorder="1" applyProtection="1">
      <protection locked="0"/>
    </xf>
    <xf numFmtId="0" fontId="16" fillId="0" borderId="18" xfId="0" applyFont="1" applyBorder="1" applyProtection="1">
      <protection locked="0"/>
    </xf>
    <xf numFmtId="0" fontId="16" fillId="0" borderId="0" xfId="0" applyFont="1" applyProtection="1">
      <protection locked="0"/>
    </xf>
    <xf numFmtId="0" fontId="0" fillId="0" borderId="0" xfId="0" applyFont="1" applyBorder="1" applyAlignment="1" applyProtection="1">
      <alignment vertical="center" wrapText="1"/>
      <protection locked="0"/>
    </xf>
    <xf numFmtId="0" fontId="0" fillId="0" borderId="18" xfId="0" applyFont="1" applyBorder="1" applyAlignment="1" applyProtection="1">
      <alignment vertical="center" wrapText="1"/>
      <protection locked="0"/>
    </xf>
    <xf numFmtId="0" fontId="0" fillId="0" borderId="1" xfId="0" applyFont="1" applyFill="1" applyBorder="1" applyAlignment="1" applyProtection="1">
      <alignment vertical="center"/>
      <protection locked="0"/>
    </xf>
    <xf numFmtId="164" fontId="0" fillId="0" borderId="0" xfId="0" applyNumberFormat="1" applyFont="1" applyFill="1" applyBorder="1" applyAlignment="1" applyProtection="1">
      <alignment vertical="center"/>
      <protection locked="0"/>
    </xf>
    <xf numFmtId="164" fontId="0" fillId="0" borderId="18" xfId="0" applyNumberFormat="1" applyFont="1" applyFill="1" applyBorder="1" applyAlignment="1" applyProtection="1">
      <alignment vertical="center"/>
      <protection locked="0"/>
    </xf>
    <xf numFmtId="0" fontId="0" fillId="0" borderId="18" xfId="0" applyFont="1" applyFill="1" applyBorder="1" applyAlignment="1" applyProtection="1">
      <alignment vertical="center"/>
      <protection locked="0"/>
    </xf>
    <xf numFmtId="0" fontId="0" fillId="0" borderId="0" xfId="0" applyFont="1" applyFill="1" applyAlignment="1" applyProtection="1">
      <alignment vertical="center"/>
      <protection locked="0"/>
    </xf>
    <xf numFmtId="0" fontId="33" fillId="0" borderId="0" xfId="0" applyFont="1" applyProtection="1">
      <protection locked="0"/>
    </xf>
    <xf numFmtId="0" fontId="24" fillId="5" borderId="1" xfId="0" applyFont="1" applyFill="1" applyBorder="1" applyProtection="1">
      <protection locked="0"/>
    </xf>
    <xf numFmtId="0" fontId="24" fillId="5" borderId="20" xfId="0" applyFont="1" applyFill="1" applyBorder="1" applyProtection="1">
      <protection locked="0"/>
    </xf>
    <xf numFmtId="0" fontId="0" fillId="0" borderId="1" xfId="0" applyFont="1" applyFill="1" applyBorder="1" applyProtection="1">
      <protection locked="0"/>
    </xf>
    <xf numFmtId="0" fontId="0" fillId="0" borderId="18" xfId="0" applyFont="1" applyFill="1" applyBorder="1" applyProtection="1">
      <protection locked="0"/>
    </xf>
    <xf numFmtId="0" fontId="0" fillId="0" borderId="0" xfId="0" applyFont="1" applyFill="1" applyProtection="1">
      <protection locked="0"/>
    </xf>
    <xf numFmtId="0" fontId="4" fillId="0" borderId="1" xfId="0" applyFont="1" applyBorder="1" applyAlignment="1" applyProtection="1">
      <alignment horizontal="center" vertical="top"/>
      <protection locked="0"/>
    </xf>
    <xf numFmtId="0" fontId="4" fillId="3" borderId="2" xfId="0" applyFont="1" applyFill="1" applyBorder="1" applyAlignment="1" applyProtection="1">
      <alignment horizontal="center" vertical="top" wrapText="1"/>
      <protection locked="0"/>
    </xf>
    <xf numFmtId="0" fontId="4" fillId="3" borderId="19" xfId="0" applyFont="1" applyFill="1" applyBorder="1" applyAlignment="1" applyProtection="1">
      <alignment horizontal="center" vertical="top" wrapText="1"/>
      <protection locked="0"/>
    </xf>
    <xf numFmtId="0" fontId="4" fillId="0" borderId="18" xfId="0" applyFont="1" applyBorder="1" applyAlignment="1" applyProtection="1">
      <alignment horizontal="center" vertical="top"/>
      <protection locked="0"/>
    </xf>
    <xf numFmtId="0" fontId="4" fillId="0" borderId="0" xfId="0" applyFont="1" applyAlignment="1" applyProtection="1">
      <alignment horizontal="center" vertical="top"/>
      <protection locked="0"/>
    </xf>
    <xf numFmtId="0" fontId="4" fillId="5" borderId="1" xfId="0" applyFont="1" applyFill="1" applyBorder="1" applyAlignment="1" applyProtection="1">
      <alignment horizontal="center" vertical="top"/>
      <protection locked="0"/>
    </xf>
    <xf numFmtId="0" fontId="4" fillId="0" borderId="2" xfId="0" applyFont="1" applyFill="1" applyBorder="1" applyAlignment="1" applyProtection="1">
      <alignment horizontal="center" vertical="top" wrapText="1"/>
      <protection locked="0"/>
    </xf>
    <xf numFmtId="0" fontId="4" fillId="5" borderId="20" xfId="0" applyFont="1" applyFill="1" applyBorder="1" applyAlignment="1" applyProtection="1">
      <alignment horizontal="center" vertical="top"/>
      <protection locked="0"/>
    </xf>
    <xf numFmtId="0" fontId="6" fillId="0" borderId="1" xfId="0" applyFont="1" applyBorder="1" applyAlignment="1" applyProtection="1">
      <alignment horizontal="center" vertical="top"/>
      <protection locked="0"/>
    </xf>
    <xf numFmtId="0" fontId="6" fillId="0" borderId="18" xfId="0" applyFont="1" applyBorder="1" applyAlignment="1" applyProtection="1">
      <alignment horizontal="center" vertical="top"/>
      <protection locked="0"/>
    </xf>
    <xf numFmtId="0" fontId="6" fillId="0" borderId="0" xfId="0" applyFont="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18" xfId="0" applyFont="1" applyBorder="1" applyAlignment="1" applyProtection="1">
      <alignment horizontal="center" vertical="top"/>
      <protection locked="0"/>
    </xf>
    <xf numFmtId="0" fontId="15" fillId="0" borderId="0" xfId="0" applyFont="1" applyAlignment="1" applyProtection="1">
      <alignment horizontal="center" vertical="top"/>
      <protection locked="0"/>
    </xf>
    <xf numFmtId="0" fontId="4" fillId="0" borderId="19" xfId="0" applyFont="1" applyBorder="1" applyAlignment="1" applyProtection="1">
      <alignment horizontal="center" wrapText="1"/>
      <protection locked="0"/>
    </xf>
    <xf numFmtId="0" fontId="35" fillId="0" borderId="23" xfId="0" applyFont="1" applyBorder="1" applyAlignment="1" applyProtection="1">
      <alignment vertical="center" wrapText="1"/>
      <protection locked="0"/>
    </xf>
    <xf numFmtId="0" fontId="35" fillId="0" borderId="2" xfId="0" applyFont="1" applyFill="1" applyBorder="1" applyAlignment="1" applyProtection="1">
      <alignment vertical="center" wrapText="1"/>
      <protection locked="0"/>
    </xf>
    <xf numFmtId="0" fontId="35" fillId="0" borderId="19" xfId="0" applyFont="1" applyBorder="1" applyAlignment="1" applyProtection="1">
      <alignment vertical="center" wrapText="1"/>
      <protection locked="0"/>
    </xf>
    <xf numFmtId="0" fontId="4" fillId="8" borderId="54" xfId="0" applyFont="1" applyFill="1" applyBorder="1" applyAlignment="1" applyProtection="1">
      <alignment vertical="top" wrapText="1"/>
      <protection locked="0"/>
    </xf>
    <xf numFmtId="0" fontId="30" fillId="8" borderId="3" xfId="0" applyFont="1" applyFill="1" applyBorder="1" applyProtection="1">
      <protection locked="0"/>
    </xf>
    <xf numFmtId="0" fontId="30" fillId="8" borderId="2" xfId="0" applyFont="1" applyFill="1" applyBorder="1" applyProtection="1">
      <protection locked="0"/>
    </xf>
    <xf numFmtId="0" fontId="24" fillId="8" borderId="19" xfId="0" applyFont="1" applyFill="1" applyBorder="1" applyProtection="1">
      <protection locked="0"/>
    </xf>
    <xf numFmtId="0" fontId="0" fillId="0" borderId="32" xfId="0" applyFont="1" applyBorder="1" applyProtection="1">
      <protection locked="0"/>
    </xf>
    <xf numFmtId="0" fontId="0" fillId="0" borderId="42" xfId="0" applyFont="1" applyBorder="1" applyProtection="1">
      <protection locked="0"/>
    </xf>
    <xf numFmtId="0" fontId="0" fillId="0" borderId="43" xfId="0" applyFont="1" applyBorder="1" applyProtection="1">
      <protection locked="0"/>
    </xf>
    <xf numFmtId="0" fontId="0" fillId="8" borderId="36" xfId="0" applyFont="1" applyFill="1" applyBorder="1" applyProtection="1">
      <protection locked="0"/>
    </xf>
    <xf numFmtId="0" fontId="0" fillId="8" borderId="1" xfId="0" applyFont="1" applyFill="1" applyBorder="1" applyProtection="1">
      <protection locked="0"/>
    </xf>
    <xf numFmtId="0" fontId="24" fillId="8" borderId="0" xfId="0" applyFont="1" applyFill="1" applyBorder="1" applyAlignment="1" applyProtection="1">
      <alignment vertical="center"/>
      <protection locked="0"/>
    </xf>
    <xf numFmtId="0" fontId="4" fillId="8" borderId="0" xfId="0" applyFont="1" applyFill="1" applyBorder="1" applyAlignment="1" applyProtection="1">
      <alignment horizontal="right" vertical="center"/>
      <protection locked="0"/>
    </xf>
    <xf numFmtId="0" fontId="0" fillId="0" borderId="20" xfId="0" applyFont="1" applyBorder="1" applyProtection="1">
      <protection locked="0"/>
    </xf>
    <xf numFmtId="0" fontId="0" fillId="0" borderId="21" xfId="0" applyFont="1" applyBorder="1" applyProtection="1">
      <protection locked="0"/>
    </xf>
    <xf numFmtId="0" fontId="0" fillId="0" borderId="22" xfId="0" applyFont="1" applyBorder="1" applyProtection="1">
      <protection locked="0"/>
    </xf>
    <xf numFmtId="0" fontId="6"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36" fillId="10" borderId="0" xfId="0" applyFont="1" applyFill="1"/>
    <xf numFmtId="0" fontId="0" fillId="10" borderId="0" xfId="0" applyFill="1"/>
    <xf numFmtId="0" fontId="0" fillId="10" borderId="0" xfId="0" applyFill="1" applyAlignment="1">
      <alignment horizontal="center"/>
    </xf>
    <xf numFmtId="0" fontId="33" fillId="0" borderId="49" xfId="1" applyFont="1" applyFill="1" applyBorder="1" applyAlignment="1" applyProtection="1">
      <alignment vertical="center" wrapText="1"/>
      <protection locked="0"/>
    </xf>
    <xf numFmtId="0" fontId="6" fillId="0" borderId="2" xfId="0" applyFont="1" applyFill="1" applyBorder="1" applyAlignment="1" applyProtection="1">
      <alignment horizontal="center" vertical="top" wrapText="1"/>
      <protection locked="0"/>
    </xf>
    <xf numFmtId="0" fontId="6" fillId="0" borderId="19" xfId="0" applyFont="1" applyFill="1" applyBorder="1" applyAlignment="1" applyProtection="1">
      <alignment horizontal="center" vertical="top" wrapText="1"/>
      <protection locked="0"/>
    </xf>
    <xf numFmtId="0" fontId="6" fillId="0" borderId="25" xfId="0" applyFont="1" applyFill="1" applyBorder="1" applyAlignment="1" applyProtection="1">
      <alignment horizontal="center" vertical="top" wrapText="1"/>
      <protection locked="0"/>
    </xf>
    <xf numFmtId="0" fontId="6" fillId="0" borderId="26" xfId="0" applyFont="1" applyFill="1" applyBorder="1" applyAlignment="1" applyProtection="1">
      <alignment horizontal="center" vertical="top" wrapText="1"/>
      <protection locked="0"/>
    </xf>
    <xf numFmtId="0" fontId="24" fillId="0" borderId="0" xfId="2"/>
    <xf numFmtId="0" fontId="24" fillId="0" borderId="0" xfId="2" applyFill="1"/>
    <xf numFmtId="0" fontId="38" fillId="4" borderId="56" xfId="2" applyFont="1" applyFill="1" applyBorder="1" applyAlignment="1" applyProtection="1">
      <alignment horizontal="right" vertical="center" wrapText="1"/>
    </xf>
    <xf numFmtId="0" fontId="38" fillId="4" borderId="58" xfId="2" applyFont="1" applyFill="1" applyBorder="1" applyAlignment="1" applyProtection="1">
      <alignment horizontal="right" vertical="center" wrapText="1"/>
    </xf>
    <xf numFmtId="14" fontId="40" fillId="9" borderId="56" xfId="2" applyNumberFormat="1" applyFont="1" applyFill="1" applyBorder="1" applyAlignment="1" applyProtection="1">
      <alignment horizontal="center" vertical="center" wrapText="1"/>
    </xf>
    <xf numFmtId="0" fontId="41" fillId="0" borderId="0" xfId="2" applyFont="1" applyFill="1" applyAlignment="1" applyProtection="1">
      <alignment vertical="center" wrapText="1"/>
    </xf>
    <xf numFmtId="0" fontId="42" fillId="0" borderId="0" xfId="2" applyFont="1" applyFill="1" applyAlignment="1" applyProtection="1">
      <alignment vertical="center"/>
    </xf>
    <xf numFmtId="0" fontId="24" fillId="0" borderId="0" xfId="2" applyFill="1" applyProtection="1"/>
    <xf numFmtId="0" fontId="38" fillId="4" borderId="56" xfId="2" applyFont="1" applyFill="1" applyBorder="1" applyAlignment="1" applyProtection="1">
      <alignment vertical="center" wrapText="1"/>
    </xf>
    <xf numFmtId="0" fontId="38" fillId="4" borderId="58" xfId="2" applyFont="1" applyFill="1" applyBorder="1" applyAlignment="1" applyProtection="1">
      <alignment vertical="center" wrapText="1"/>
    </xf>
    <xf numFmtId="0" fontId="40" fillId="9" borderId="60" xfId="2" applyFont="1" applyFill="1" applyBorder="1" applyAlignment="1" applyProtection="1">
      <alignment horizontal="center" vertical="center" wrapText="1"/>
    </xf>
    <xf numFmtId="14" fontId="40" fillId="9" borderId="22" xfId="2" applyNumberFormat="1" applyFont="1" applyFill="1" applyBorder="1" applyAlignment="1" applyProtection="1">
      <alignment horizontal="center" vertical="center" wrapText="1"/>
    </xf>
    <xf numFmtId="0" fontId="43" fillId="0" borderId="0" xfId="0" applyFont="1"/>
    <xf numFmtId="0" fontId="6" fillId="11" borderId="1" xfId="0" applyFont="1" applyFill="1" applyBorder="1" applyAlignment="1" applyProtection="1">
      <alignment horizontal="center" vertical="top"/>
      <protection locked="0"/>
    </xf>
    <xf numFmtId="0" fontId="4" fillId="8" borderId="36" xfId="0" applyFont="1" applyFill="1" applyBorder="1" applyAlignment="1" applyProtection="1">
      <alignment vertical="top" wrapText="1"/>
      <protection locked="0"/>
    </xf>
    <xf numFmtId="0" fontId="4" fillId="8" borderId="35" xfId="0" applyFont="1" applyFill="1" applyBorder="1" applyAlignment="1" applyProtection="1">
      <alignment vertical="top" wrapText="1"/>
      <protection locked="0"/>
    </xf>
    <xf numFmtId="0" fontId="30" fillId="8" borderId="42" xfId="0" applyFont="1" applyFill="1" applyBorder="1" applyProtection="1">
      <protection locked="0"/>
    </xf>
    <xf numFmtId="0" fontId="30" fillId="8" borderId="43" xfId="0" applyFont="1" applyFill="1" applyBorder="1" applyProtection="1">
      <protection locked="0"/>
    </xf>
    <xf numFmtId="0" fontId="30" fillId="8" borderId="34" xfId="0" applyFont="1" applyFill="1" applyBorder="1" applyProtection="1">
      <protection locked="0"/>
    </xf>
    <xf numFmtId="0" fontId="30" fillId="8" borderId="61" xfId="0" applyFont="1" applyFill="1" applyBorder="1" applyProtection="1">
      <protection locked="0"/>
    </xf>
    <xf numFmtId="0" fontId="24" fillId="8" borderId="62" xfId="0" applyFont="1" applyFill="1" applyBorder="1" applyProtection="1">
      <protection locked="0"/>
    </xf>
    <xf numFmtId="0" fontId="4" fillId="8" borderId="63" xfId="0" applyFont="1" applyFill="1" applyBorder="1" applyAlignment="1" applyProtection="1">
      <alignment vertical="top" wrapText="1"/>
      <protection locked="0"/>
    </xf>
    <xf numFmtId="0" fontId="4" fillId="8" borderId="64" xfId="0" applyFont="1" applyFill="1" applyBorder="1" applyAlignment="1" applyProtection="1">
      <alignment vertical="top" wrapText="1"/>
      <protection locked="0"/>
    </xf>
    <xf numFmtId="0" fontId="4" fillId="8" borderId="65" xfId="0" applyFont="1" applyFill="1" applyBorder="1" applyAlignment="1" applyProtection="1">
      <alignment vertical="top" wrapText="1"/>
      <protection locked="0"/>
    </xf>
    <xf numFmtId="0" fontId="4" fillId="8" borderId="66" xfId="0" applyFont="1" applyFill="1" applyBorder="1" applyAlignment="1" applyProtection="1">
      <alignment vertical="top" wrapText="1"/>
      <protection locked="0"/>
    </xf>
    <xf numFmtId="0" fontId="47" fillId="11" borderId="68" xfId="0" applyFont="1" applyFill="1" applyBorder="1" applyAlignment="1" applyProtection="1">
      <alignment vertical="center"/>
      <protection locked="0"/>
    </xf>
    <xf numFmtId="0" fontId="45" fillId="11" borderId="69" xfId="0" applyFont="1" applyFill="1" applyBorder="1" applyProtection="1">
      <protection locked="0"/>
    </xf>
    <xf numFmtId="0" fontId="46" fillId="8" borderId="67" xfId="0" applyFont="1" applyFill="1" applyBorder="1" applyProtection="1">
      <protection locked="0"/>
    </xf>
    <xf numFmtId="0" fontId="40" fillId="9" borderId="56" xfId="2" applyFont="1" applyFill="1" applyBorder="1" applyAlignment="1" applyProtection="1">
      <alignment vertical="center" wrapText="1"/>
    </xf>
    <xf numFmtId="0" fontId="39" fillId="9" borderId="27" xfId="2" applyFont="1" applyFill="1" applyBorder="1" applyAlignment="1" applyProtection="1">
      <alignment horizontal="center" vertical="center" wrapText="1"/>
    </xf>
    <xf numFmtId="0" fontId="39" fillId="9" borderId="28" xfId="2" applyFont="1" applyFill="1" applyBorder="1" applyAlignment="1" applyProtection="1">
      <alignment horizontal="center" vertical="center" wrapText="1"/>
    </xf>
    <xf numFmtId="0" fontId="38" fillId="4" borderId="57" xfId="2" applyFont="1" applyFill="1" applyBorder="1" applyAlignment="1" applyProtection="1">
      <alignment horizontal="right" vertical="center" wrapText="1"/>
    </xf>
    <xf numFmtId="0" fontId="38" fillId="4" borderId="58" xfId="2" applyFont="1" applyFill="1" applyBorder="1" applyAlignment="1" applyProtection="1">
      <alignment horizontal="right" vertical="center" wrapText="1"/>
    </xf>
    <xf numFmtId="0" fontId="39" fillId="9" borderId="57" xfId="2" applyFont="1" applyFill="1" applyBorder="1" applyAlignment="1" applyProtection="1">
      <alignment horizontal="center" vertical="center" wrapText="1"/>
    </xf>
    <xf numFmtId="0" fontId="39" fillId="9" borderId="59" xfId="2" applyFont="1" applyFill="1" applyBorder="1" applyAlignment="1" applyProtection="1">
      <alignment horizontal="center" vertical="center" wrapText="1"/>
    </xf>
    <xf numFmtId="0" fontId="39" fillId="9" borderId="58" xfId="2" applyFont="1" applyFill="1" applyBorder="1" applyAlignment="1" applyProtection="1">
      <alignment horizontal="center" vertical="center" wrapText="1"/>
    </xf>
    <xf numFmtId="0" fontId="38" fillId="4" borderId="57" xfId="2" applyFont="1" applyFill="1" applyBorder="1" applyAlignment="1" applyProtection="1">
      <alignment horizontal="center" vertical="center" wrapText="1"/>
    </xf>
    <xf numFmtId="0" fontId="38" fillId="4" borderId="59" xfId="2" applyFont="1" applyFill="1" applyBorder="1" applyAlignment="1" applyProtection="1">
      <alignment horizontal="center" vertical="center" wrapText="1"/>
    </xf>
    <xf numFmtId="0" fontId="38" fillId="4" borderId="58" xfId="2" applyFont="1" applyFill="1" applyBorder="1" applyAlignment="1" applyProtection="1">
      <alignment horizontal="center" vertical="center" wrapText="1"/>
    </xf>
    <xf numFmtId="0" fontId="39" fillId="9" borderId="29" xfId="2" applyFont="1" applyFill="1" applyBorder="1" applyAlignment="1" applyProtection="1">
      <alignment horizontal="center" vertical="center" wrapText="1"/>
    </xf>
    <xf numFmtId="0" fontId="39" fillId="9" borderId="20" xfId="2" applyFont="1" applyFill="1" applyBorder="1" applyAlignment="1" applyProtection="1">
      <alignment horizontal="center" vertical="center" wrapText="1"/>
    </xf>
    <xf numFmtId="0" fontId="39" fillId="9" borderId="21" xfId="2" applyFont="1" applyFill="1" applyBorder="1" applyAlignment="1" applyProtection="1">
      <alignment horizontal="center" vertical="center" wrapText="1"/>
    </xf>
    <xf numFmtId="0" fontId="39" fillId="9" borderId="22" xfId="2" applyFont="1" applyFill="1" applyBorder="1" applyAlignment="1" applyProtection="1">
      <alignment horizontal="center" vertical="center" wrapText="1"/>
    </xf>
    <xf numFmtId="0" fontId="24" fillId="0" borderId="20" xfId="2" applyBorder="1" applyAlignment="1" applyProtection="1">
      <alignment horizontal="center" vertical="center" wrapText="1"/>
    </xf>
    <xf numFmtId="0" fontId="24" fillId="0" borderId="21" xfId="2" applyBorder="1" applyAlignment="1" applyProtection="1">
      <alignment horizontal="center" vertical="center" wrapText="1"/>
    </xf>
    <xf numFmtId="0" fontId="24" fillId="0" borderId="22" xfId="2" applyBorder="1" applyAlignment="1" applyProtection="1">
      <alignment horizontal="center" vertical="center" wrapText="1"/>
    </xf>
    <xf numFmtId="0" fontId="38" fillId="4" borderId="56" xfId="2" applyFont="1" applyFill="1" applyBorder="1" applyAlignment="1" applyProtection="1">
      <alignment vertical="center" wrapText="1"/>
    </xf>
    <xf numFmtId="0" fontId="37" fillId="0" borderId="0" xfId="0" applyFont="1" applyAlignment="1">
      <alignment horizontal="left"/>
    </xf>
    <xf numFmtId="0" fontId="36" fillId="10" borderId="0" xfId="0" applyFont="1" applyFill="1" applyAlignment="1">
      <alignment horizontal="left" wrapText="1"/>
    </xf>
    <xf numFmtId="0" fontId="36" fillId="10" borderId="0" xfId="0" applyFont="1" applyFill="1" applyAlignment="1">
      <alignment horizontal="left" vertical="center" wrapText="1"/>
    </xf>
    <xf numFmtId="0" fontId="0" fillId="0" borderId="41" xfId="0" applyFont="1" applyFill="1" applyBorder="1" applyAlignment="1" applyProtection="1">
      <alignment horizontal="center" vertical="top" wrapText="1"/>
      <protection locked="0"/>
    </xf>
    <xf numFmtId="0" fontId="0" fillId="0" borderId="33" xfId="0" applyFont="1" applyFill="1" applyBorder="1" applyAlignment="1" applyProtection="1">
      <alignment wrapText="1"/>
      <protection locked="0"/>
    </xf>
    <xf numFmtId="0" fontId="0" fillId="0" borderId="49" xfId="1" applyFont="1" applyFill="1" applyBorder="1" applyAlignment="1" applyProtection="1">
      <alignment horizontal="left" vertical="center" wrapText="1"/>
      <protection locked="0"/>
    </xf>
    <xf numFmtId="0" fontId="0" fillId="0" borderId="3" xfId="1" applyFont="1" applyFill="1" applyBorder="1" applyAlignment="1" applyProtection="1">
      <alignment horizontal="left" vertical="center" wrapText="1"/>
      <protection locked="0"/>
    </xf>
    <xf numFmtId="0" fontId="4" fillId="3" borderId="30" xfId="0" applyFont="1" applyFill="1" applyBorder="1" applyAlignment="1" applyProtection="1">
      <alignment horizontal="center" vertical="top" wrapText="1"/>
      <protection locked="0"/>
    </xf>
    <xf numFmtId="0" fontId="4" fillId="3" borderId="3" xfId="0" applyFont="1" applyFill="1" applyBorder="1" applyAlignment="1" applyProtection="1">
      <alignment wrapText="1"/>
      <protection locked="0"/>
    </xf>
    <xf numFmtId="0" fontId="19" fillId="0" borderId="20" xfId="0" applyFont="1" applyBorder="1" applyAlignment="1" applyProtection="1">
      <alignment vertical="center"/>
      <protection locked="0"/>
    </xf>
    <xf numFmtId="0" fontId="19" fillId="0" borderId="21" xfId="0" applyFont="1" applyBorder="1" applyAlignment="1" applyProtection="1">
      <protection locked="0"/>
    </xf>
    <xf numFmtId="0" fontId="19" fillId="0" borderId="22" xfId="0" applyFont="1" applyBorder="1" applyAlignment="1" applyProtection="1">
      <protection locked="0"/>
    </xf>
    <xf numFmtId="0" fontId="15" fillId="4" borderId="15" xfId="0" applyFont="1" applyFill="1" applyBorder="1" applyAlignment="1" applyProtection="1">
      <alignment horizontal="center" vertical="center" wrapText="1"/>
      <protection locked="0"/>
    </xf>
    <xf numFmtId="0" fontId="16" fillId="0" borderId="16" xfId="0" applyFont="1" applyBorder="1" applyAlignment="1" applyProtection="1">
      <alignment horizontal="center"/>
      <protection locked="0"/>
    </xf>
    <xf numFmtId="0" fontId="16" fillId="0" borderId="52" xfId="0" applyFont="1" applyBorder="1" applyAlignment="1" applyProtection="1">
      <alignment horizontal="center"/>
      <protection locked="0"/>
    </xf>
    <xf numFmtId="0" fontId="16" fillId="0" borderId="53" xfId="0" applyFont="1" applyBorder="1" applyAlignment="1" applyProtection="1">
      <alignment horizontal="center"/>
      <protection locked="0"/>
    </xf>
    <xf numFmtId="0" fontId="4" fillId="0" borderId="23" xfId="0" applyFont="1" applyBorder="1" applyAlignment="1" applyProtection="1">
      <alignment horizontal="center" vertical="center" wrapText="1"/>
      <protection locked="0"/>
    </xf>
    <xf numFmtId="0" fontId="24" fillId="0" borderId="2" xfId="0" applyFont="1" applyBorder="1" applyAlignment="1" applyProtection="1">
      <alignment horizontal="center"/>
      <protection locked="0"/>
    </xf>
    <xf numFmtId="0" fontId="24" fillId="8" borderId="0" xfId="0" applyFont="1" applyFill="1" applyBorder="1" applyAlignment="1" applyProtection="1">
      <alignment wrapText="1"/>
      <protection locked="0"/>
    </xf>
    <xf numFmtId="0" fontId="24" fillId="8" borderId="18" xfId="0" applyFont="1" applyFill="1" applyBorder="1" applyAlignment="1" applyProtection="1">
      <alignment wrapText="1"/>
      <protection locked="0"/>
    </xf>
    <xf numFmtId="0" fontId="44" fillId="11" borderId="0" xfId="0" applyFont="1" applyFill="1" applyBorder="1" applyAlignment="1" applyProtection="1">
      <alignment horizontal="center" vertical="center" wrapText="1"/>
      <protection locked="0"/>
    </xf>
    <xf numFmtId="0" fontId="44" fillId="11" borderId="0" xfId="0" applyFont="1" applyFill="1" applyBorder="1" applyAlignment="1" applyProtection="1">
      <alignment horizontal="center" wrapText="1"/>
      <protection locked="0"/>
    </xf>
    <xf numFmtId="0" fontId="44" fillId="11" borderId="18" xfId="0" applyFont="1" applyFill="1" applyBorder="1" applyAlignment="1" applyProtection="1">
      <alignment horizontal="center" wrapText="1"/>
      <protection locked="0"/>
    </xf>
    <xf numFmtId="0" fontId="16" fillId="0" borderId="16" xfId="0" applyFont="1" applyBorder="1" applyAlignment="1" applyProtection="1">
      <protection locked="0"/>
    </xf>
    <xf numFmtId="0" fontId="16" fillId="0" borderId="17" xfId="0" applyFont="1" applyBorder="1" applyAlignment="1" applyProtection="1">
      <protection locked="0"/>
    </xf>
    <xf numFmtId="0" fontId="24" fillId="8" borderId="0" xfId="0" applyFont="1" applyFill="1" applyBorder="1" applyAlignment="1" applyProtection="1">
      <alignment vertical="center"/>
      <protection locked="0"/>
    </xf>
    <xf numFmtId="0" fontId="24" fillId="8" borderId="18" xfId="0" applyFont="1" applyFill="1" applyBorder="1" applyAlignment="1" applyProtection="1">
      <alignment vertical="center"/>
      <protection locked="0"/>
    </xf>
    <xf numFmtId="0" fontId="0" fillId="0" borderId="0" xfId="0" applyFont="1" applyFill="1" applyBorder="1" applyAlignment="1" applyProtection="1">
      <protection locked="0"/>
    </xf>
    <xf numFmtId="0" fontId="0" fillId="0" borderId="18" xfId="0" applyFont="1" applyFill="1" applyBorder="1" applyAlignment="1" applyProtection="1">
      <protection locked="0"/>
    </xf>
    <xf numFmtId="0" fontId="24" fillId="8" borderId="13" xfId="0" applyFont="1" applyFill="1" applyBorder="1" applyAlignment="1" applyProtection="1">
      <alignment vertical="center"/>
      <protection locked="0"/>
    </xf>
    <xf numFmtId="0" fontId="24" fillId="8" borderId="37" xfId="0" applyFont="1" applyFill="1" applyBorder="1" applyAlignment="1" applyProtection="1">
      <alignment vertical="center"/>
      <protection locked="0"/>
    </xf>
    <xf numFmtId="0" fontId="0" fillId="0" borderId="30" xfId="0" applyFont="1" applyFill="1" applyBorder="1" applyAlignment="1" applyProtection="1">
      <alignment horizontal="center" vertical="top" wrapText="1"/>
      <protection locked="0"/>
    </xf>
    <xf numFmtId="0" fontId="0" fillId="0" borderId="3" xfId="0" applyFont="1" applyFill="1" applyBorder="1" applyAlignment="1" applyProtection="1">
      <alignment wrapText="1"/>
      <protection locked="0"/>
    </xf>
    <xf numFmtId="0" fontId="0" fillId="0" borderId="55" xfId="0" applyFont="1" applyFill="1" applyBorder="1" applyAlignment="1" applyProtection="1">
      <alignment horizontal="center" vertical="top" wrapText="1"/>
      <protection locked="0"/>
    </xf>
    <xf numFmtId="0" fontId="0" fillId="0" borderId="33" xfId="0" applyFont="1" applyFill="1" applyBorder="1" applyAlignment="1" applyProtection="1">
      <alignment horizontal="center" vertical="top" wrapText="1"/>
      <protection locked="0"/>
    </xf>
    <xf numFmtId="0" fontId="4" fillId="0" borderId="2"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15" fillId="4" borderId="27" xfId="0" applyFont="1" applyFill="1" applyBorder="1" applyAlignment="1" applyProtection="1">
      <alignment horizontal="center" vertical="center" wrapText="1"/>
      <protection locked="0"/>
    </xf>
    <xf numFmtId="0" fontId="16" fillId="0" borderId="28" xfId="0" applyFont="1" applyBorder="1" applyAlignment="1" applyProtection="1">
      <protection locked="0"/>
    </xf>
    <xf numFmtId="0" fontId="16" fillId="0" borderId="29" xfId="0" applyFont="1" applyBorder="1" applyAlignment="1" applyProtection="1">
      <protection locked="0"/>
    </xf>
    <xf numFmtId="0" fontId="0" fillId="0" borderId="28" xfId="0" applyFont="1" applyBorder="1" applyAlignment="1" applyProtection="1">
      <protection locked="0"/>
    </xf>
    <xf numFmtId="0" fontId="0" fillId="0" borderId="27" xfId="0" applyFont="1" applyBorder="1" applyAlignment="1" applyProtection="1">
      <protection locked="0"/>
    </xf>
    <xf numFmtId="0" fontId="0" fillId="0" borderId="29" xfId="0" applyFont="1" applyBorder="1" applyAlignment="1" applyProtection="1">
      <protection locked="0"/>
    </xf>
    <xf numFmtId="0" fontId="0" fillId="0" borderId="1" xfId="0" applyFont="1" applyBorder="1" applyAlignment="1" applyProtection="1">
      <protection locked="0"/>
    </xf>
    <xf numFmtId="0" fontId="0" fillId="0" borderId="0" xfId="0" applyFont="1" applyBorder="1" applyAlignment="1" applyProtection="1">
      <protection locked="0"/>
    </xf>
    <xf numFmtId="0" fontId="0" fillId="0" borderId="18" xfId="0" applyFont="1" applyBorder="1" applyAlignment="1" applyProtection="1">
      <protection locked="0"/>
    </xf>
    <xf numFmtId="0" fontId="4" fillId="0" borderId="23" xfId="0" applyFont="1" applyFill="1" applyBorder="1" applyAlignment="1" applyProtection="1">
      <alignment horizontal="right" vertical="center" wrapText="1"/>
      <protection locked="0"/>
    </xf>
    <xf numFmtId="0" fontId="24" fillId="0" borderId="2" xfId="0" applyFont="1" applyBorder="1" applyAlignment="1" applyProtection="1">
      <alignment horizontal="right" vertical="center"/>
      <protection locked="0"/>
    </xf>
    <xf numFmtId="0" fontId="32" fillId="0" borderId="30" xfId="1" applyFont="1" applyFill="1" applyBorder="1" applyAlignment="1" applyProtection="1">
      <alignment horizontal="left" vertical="center" wrapText="1"/>
      <protection locked="0"/>
    </xf>
    <xf numFmtId="0" fontId="25" fillId="4" borderId="27" xfId="0" applyFont="1" applyFill="1" applyBorder="1" applyAlignment="1" applyProtection="1">
      <alignment horizontal="center" vertical="center" wrapText="1"/>
      <protection locked="0"/>
    </xf>
    <xf numFmtId="0" fontId="26" fillId="0" borderId="28" xfId="0" applyFont="1" applyBorder="1" applyAlignment="1" applyProtection="1">
      <protection locked="0"/>
    </xf>
    <xf numFmtId="0" fontId="26" fillId="0" borderId="29" xfId="0" applyFont="1" applyBorder="1" applyAlignment="1" applyProtection="1">
      <protection locked="0"/>
    </xf>
    <xf numFmtId="0" fontId="0" fillId="3" borderId="20" xfId="0" applyFont="1" applyFill="1" applyBorder="1" applyAlignment="1" applyProtection="1">
      <alignment horizontal="left" vertical="center" wrapText="1"/>
      <protection locked="0"/>
    </xf>
    <xf numFmtId="0" fontId="0" fillId="0" borderId="21"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1"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18" xfId="0" applyFont="1" applyBorder="1" applyAlignment="1" applyProtection="1">
      <alignment horizontal="center"/>
      <protection locked="0"/>
    </xf>
    <xf numFmtId="0" fontId="4" fillId="2" borderId="27" xfId="0" applyFont="1" applyFill="1" applyBorder="1" applyAlignment="1" applyProtection="1">
      <alignment horizontal="right" vertical="center" wrapText="1"/>
      <protection locked="0"/>
    </xf>
    <xf numFmtId="0" fontId="24" fillId="0" borderId="28" xfId="0" applyFont="1" applyBorder="1" applyAlignment="1" applyProtection="1">
      <alignment horizontal="right" vertical="center"/>
      <protection locked="0"/>
    </xf>
    <xf numFmtId="0" fontId="4" fillId="2" borderId="44" xfId="0" applyFont="1" applyFill="1" applyBorder="1" applyAlignment="1" applyProtection="1">
      <alignment horizontal="right" vertical="center" wrapText="1"/>
      <protection locked="0"/>
    </xf>
    <xf numFmtId="0" fontId="24" fillId="0" borderId="14" xfId="0" applyFont="1" applyBorder="1" applyAlignment="1" applyProtection="1">
      <alignment horizontal="right" vertical="center"/>
      <protection locked="0"/>
    </xf>
    <xf numFmtId="0" fontId="4" fillId="4" borderId="39" xfId="0" applyFont="1" applyFill="1" applyBorder="1" applyAlignment="1" applyProtection="1">
      <alignment horizontal="right" vertical="center" wrapText="1"/>
      <protection locked="0"/>
    </xf>
    <xf numFmtId="0" fontId="24" fillId="0" borderId="40" xfId="0" applyFont="1" applyBorder="1" applyAlignment="1" applyProtection="1">
      <alignment horizontal="right" vertical="center"/>
      <protection locked="0"/>
    </xf>
    <xf numFmtId="0" fontId="0" fillId="0" borderId="49" xfId="1" applyFont="1" applyFill="1" applyBorder="1" applyAlignment="1" applyProtection="1">
      <alignment horizontal="center" vertical="center" wrapText="1"/>
      <protection locked="0"/>
    </xf>
    <xf numFmtId="0" fontId="0" fillId="0" borderId="30" xfId="1" applyFont="1" applyFill="1" applyBorder="1" applyAlignment="1" applyProtection="1">
      <alignment horizontal="center" vertical="center" wrapText="1"/>
      <protection locked="0"/>
    </xf>
    <xf numFmtId="0" fontId="0" fillId="0" borderId="49" xfId="1" quotePrefix="1" applyFont="1" applyFill="1" applyBorder="1" applyAlignment="1" applyProtection="1">
      <alignment horizontal="center" vertical="center" wrapText="1"/>
      <protection locked="0"/>
    </xf>
    <xf numFmtId="0" fontId="0" fillId="0" borderId="50" xfId="1"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2" xfId="0" applyFont="1" applyBorder="1" applyAlignment="1" applyProtection="1">
      <protection locked="0"/>
    </xf>
    <xf numFmtId="0" fontId="0" fillId="0" borderId="30" xfId="1" applyFont="1" applyFill="1" applyBorder="1" applyAlignment="1" applyProtection="1">
      <alignment horizontal="left" vertical="center" wrapText="1"/>
      <protection locked="0"/>
    </xf>
    <xf numFmtId="0" fontId="0" fillId="0" borderId="50" xfId="1" applyFont="1" applyFill="1" applyBorder="1" applyAlignment="1" applyProtection="1">
      <alignment horizontal="left" vertical="center" wrapText="1"/>
      <protection locked="0"/>
    </xf>
    <xf numFmtId="0" fontId="0" fillId="0" borderId="49" xfId="1" quotePrefix="1" applyFont="1" applyFill="1" applyBorder="1" applyAlignment="1" applyProtection="1">
      <alignment horizontal="left" vertical="center" wrapText="1"/>
      <protection locked="0"/>
    </xf>
    <xf numFmtId="0" fontId="4" fillId="0" borderId="39" xfId="0" applyFont="1" applyBorder="1" applyAlignment="1" applyProtection="1">
      <alignment horizontal="right" vertical="center" wrapText="1"/>
      <protection locked="0"/>
    </xf>
    <xf numFmtId="0" fontId="24" fillId="0" borderId="40" xfId="0" applyFont="1" applyBorder="1" applyAlignment="1" applyProtection="1">
      <alignment horizontal="right"/>
      <protection locked="0"/>
    </xf>
    <xf numFmtId="0" fontId="24" fillId="0" borderId="2" xfId="0" applyFont="1" applyBorder="1" applyAlignment="1" applyProtection="1">
      <alignment horizontal="right" vertical="center" wrapText="1"/>
      <protection locked="0"/>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protection locked="0"/>
    </xf>
    <xf numFmtId="0" fontId="6" fillId="0" borderId="20" xfId="0" applyFont="1" applyFill="1" applyBorder="1" applyAlignment="1" applyProtection="1">
      <alignment vertical="center" wrapText="1"/>
      <protection locked="0"/>
    </xf>
    <xf numFmtId="0" fontId="0" fillId="0" borderId="21" xfId="0" applyFont="1" applyBorder="1" applyAlignment="1" applyProtection="1">
      <protection locked="0"/>
    </xf>
    <xf numFmtId="0" fontId="15" fillId="4" borderId="16" xfId="0" applyFont="1" applyFill="1" applyBorder="1" applyAlignment="1" applyProtection="1">
      <alignment horizontal="center" vertical="center" wrapText="1"/>
      <protection locked="0"/>
    </xf>
    <xf numFmtId="0" fontId="15" fillId="4" borderId="17" xfId="0" applyFont="1" applyFill="1" applyBorder="1" applyAlignment="1" applyProtection="1">
      <alignment horizontal="center" vertical="center" wrapText="1"/>
      <protection locked="0"/>
    </xf>
    <xf numFmtId="0" fontId="19" fillId="0" borderId="48" xfId="1" applyFont="1" applyFill="1" applyBorder="1" applyAlignment="1" applyProtection="1">
      <alignment horizontal="left" vertical="top" wrapText="1"/>
      <protection locked="0"/>
    </xf>
    <xf numFmtId="0" fontId="19" fillId="0" borderId="30" xfId="1" applyFont="1" applyFill="1" applyBorder="1" applyAlignment="1" applyProtection="1">
      <alignment horizontal="left" vertical="top" wrapText="1"/>
      <protection locked="0"/>
    </xf>
    <xf numFmtId="0" fontId="19" fillId="0" borderId="50" xfId="1" applyFont="1" applyFill="1" applyBorder="1" applyAlignment="1" applyProtection="1">
      <alignment horizontal="left" vertical="top" wrapText="1"/>
      <protection locked="0"/>
    </xf>
    <xf numFmtId="0" fontId="15" fillId="4" borderId="44" xfId="0" applyFont="1" applyFill="1" applyBorder="1" applyAlignment="1" applyProtection="1">
      <alignment horizontal="center" vertical="center" wrapText="1"/>
      <protection locked="0"/>
    </xf>
    <xf numFmtId="0" fontId="16" fillId="0" borderId="14" xfId="0" applyFont="1" applyBorder="1" applyAlignment="1" applyProtection="1">
      <protection locked="0"/>
    </xf>
    <xf numFmtId="0" fontId="16" fillId="0" borderId="45" xfId="0" applyFont="1" applyBorder="1" applyAlignment="1" applyProtection="1">
      <protection locked="0"/>
    </xf>
    <xf numFmtId="0" fontId="15" fillId="4" borderId="46" xfId="0" applyFont="1" applyFill="1" applyBorder="1" applyAlignment="1" applyProtection="1">
      <alignment horizontal="center" vertical="center" wrapText="1"/>
      <protection locked="0"/>
    </xf>
    <xf numFmtId="0" fontId="16" fillId="0" borderId="31" xfId="0" applyFont="1" applyBorder="1" applyAlignment="1" applyProtection="1">
      <protection locked="0"/>
    </xf>
    <xf numFmtId="0" fontId="16" fillId="0" borderId="47" xfId="0" applyFont="1" applyBorder="1" applyAlignment="1" applyProtection="1">
      <protection locked="0"/>
    </xf>
    <xf numFmtId="0" fontId="4" fillId="4" borderId="23" xfId="0" applyFont="1" applyFill="1" applyBorder="1" applyAlignment="1" applyProtection="1">
      <alignment horizontal="right" vertical="center" wrapText="1"/>
      <protection locked="0"/>
    </xf>
    <xf numFmtId="0" fontId="0" fillId="0" borderId="49" xfId="0" applyFont="1" applyFill="1" applyBorder="1" applyAlignment="1" applyProtection="1">
      <alignment horizontal="center" vertical="top" wrapText="1"/>
      <protection locked="0"/>
    </xf>
    <xf numFmtId="0" fontId="0" fillId="0" borderId="3" xfId="0" applyFont="1" applyFill="1" applyBorder="1" applyAlignment="1" applyProtection="1">
      <alignment horizontal="center" vertical="top" wrapText="1"/>
      <protection locked="0"/>
    </xf>
    <xf numFmtId="0" fontId="4" fillId="5" borderId="36" xfId="0" applyFont="1" applyFill="1" applyBorder="1" applyAlignment="1" applyProtection="1">
      <alignment vertical="center" wrapText="1"/>
      <protection locked="0"/>
    </xf>
    <xf numFmtId="0" fontId="4" fillId="0" borderId="35" xfId="0" applyFont="1" applyBorder="1" applyAlignment="1" applyProtection="1">
      <protection locked="0"/>
    </xf>
    <xf numFmtId="0" fontId="19" fillId="0" borderId="36" xfId="1" applyFont="1" applyFill="1" applyBorder="1" applyAlignment="1" applyProtection="1">
      <alignment horizontal="left" vertical="top" wrapText="1"/>
      <protection locked="0"/>
    </xf>
    <xf numFmtId="0" fontId="19" fillId="0" borderId="13" xfId="1" applyFont="1" applyFill="1" applyBorder="1" applyAlignment="1" applyProtection="1">
      <alignment horizontal="left" vertical="top" wrapText="1"/>
      <protection locked="0"/>
    </xf>
    <xf numFmtId="0" fontId="19" fillId="0" borderId="37" xfId="1" applyFont="1" applyFill="1" applyBorder="1" applyAlignment="1" applyProtection="1">
      <alignment horizontal="left" vertical="top" wrapText="1"/>
      <protection locked="0"/>
    </xf>
    <xf numFmtId="0" fontId="19" fillId="0" borderId="1"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18"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19" fillId="0" borderId="14" xfId="1" applyFont="1" applyFill="1" applyBorder="1" applyAlignment="1" applyProtection="1">
      <alignment horizontal="left" vertical="top" wrapText="1"/>
      <protection locked="0"/>
    </xf>
    <xf numFmtId="0" fontId="19" fillId="0" borderId="45" xfId="1" applyFont="1" applyFill="1" applyBorder="1" applyAlignment="1" applyProtection="1">
      <alignment horizontal="left" vertical="top" wrapText="1"/>
      <protection locked="0"/>
    </xf>
    <xf numFmtId="0" fontId="24" fillId="5" borderId="35" xfId="0" applyFont="1" applyFill="1" applyBorder="1" applyAlignment="1" applyProtection="1">
      <alignment wrapText="1"/>
      <protection locked="0"/>
    </xf>
    <xf numFmtId="0" fontId="6" fillId="0" borderId="1" xfId="0" applyFont="1" applyBorder="1" applyAlignment="1" applyProtection="1">
      <alignment horizontal="center" vertical="top"/>
      <protection locked="0"/>
    </xf>
    <xf numFmtId="0" fontId="6" fillId="0" borderId="0" xfId="0" applyFont="1" applyFill="1" applyBorder="1" applyAlignment="1" applyProtection="1">
      <alignment vertical="center" wrapText="1"/>
      <protection locked="0"/>
    </xf>
    <xf numFmtId="0" fontId="0" fillId="0" borderId="0" xfId="0" applyFont="1" applyBorder="1" applyAlignment="1" applyProtection="1">
      <alignment wrapText="1"/>
      <protection locked="0"/>
    </xf>
    <xf numFmtId="0" fontId="0" fillId="0" borderId="18" xfId="0" applyFont="1" applyBorder="1" applyAlignment="1" applyProtection="1">
      <alignment wrapText="1"/>
      <protection locked="0"/>
    </xf>
    <xf numFmtId="0" fontId="4" fillId="4" borderId="24" xfId="0" applyFont="1" applyFill="1" applyBorder="1" applyAlignment="1" applyProtection="1">
      <alignment horizontal="right" vertical="center" wrapText="1"/>
      <protection locked="0"/>
    </xf>
    <xf numFmtId="0" fontId="24" fillId="0" borderId="25" xfId="0" applyFont="1" applyBorder="1" applyAlignment="1" applyProtection="1">
      <alignment horizontal="right" vertical="center"/>
      <protection locked="0"/>
    </xf>
    <xf numFmtId="0" fontId="37" fillId="0" borderId="0" xfId="0" applyFont="1" applyAlignment="1">
      <alignment horizontal="center"/>
    </xf>
  </cellXfs>
  <cellStyles count="3">
    <cellStyle name="Normal" xfId="0" builtinId="0"/>
    <cellStyle name="Normal 2 2" xfId="1"/>
    <cellStyle name="Normal 3" xfId="2"/>
  </cellStyles>
  <dxfs count="65">
    <dxf>
      <font>
        <b/>
        <i val="0"/>
      </font>
      <fill>
        <patternFill>
          <bgColor theme="9" tint="0.59996337778862885"/>
        </patternFill>
      </fill>
    </dxf>
    <dxf>
      <font>
        <b/>
        <i val="0"/>
      </font>
      <fill>
        <patternFill>
          <bgColor theme="9" tint="0.59996337778862885"/>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font>
      <fill>
        <patternFill patternType="none">
          <bgColor auto="1"/>
        </patternFill>
      </fill>
    </dxf>
    <dxf>
      <fill>
        <patternFill>
          <bgColor theme="7" tint="0.39994506668294322"/>
        </patternFill>
      </fill>
    </dxf>
    <dxf>
      <fill>
        <patternFill>
          <bgColor theme="7" tint="0.39994506668294322"/>
        </patternFill>
      </fill>
    </dxf>
    <dxf>
      <font>
        <b/>
        <i val="0"/>
      </font>
      <fill>
        <patternFill patternType="none">
          <bgColor auto="1"/>
        </patternFill>
      </fill>
    </dxf>
    <dxf>
      <fill>
        <patternFill>
          <bgColor theme="7" tint="0.39994506668294322"/>
        </patternFill>
      </fill>
    </dxf>
    <dxf>
      <font>
        <b/>
        <i val="0"/>
      </font>
      <fill>
        <patternFill patternType="none">
          <bgColor auto="1"/>
        </patternFill>
      </fill>
    </dxf>
    <dxf>
      <fill>
        <patternFill>
          <bgColor theme="7" tint="0.39994506668294322"/>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
      <fill>
        <patternFill>
          <bgColor theme="7" tint="0.39994506668294322"/>
        </patternFill>
      </fill>
    </dxf>
    <dxf>
      <font>
        <b/>
        <i val="0"/>
        <strike val="0"/>
      </font>
      <fill>
        <patternFill patternType="none">
          <bgColor auto="1"/>
        </patternFill>
      </fill>
    </dxf>
  </dxfs>
  <tableStyles count="0" defaultTableStyle="TableStyleMedium9" defaultPivotStyle="PivotStyleLight16"/>
  <colors>
    <mruColors>
      <color rgb="FFFFFFCC"/>
      <color rgb="FF258B56"/>
      <color rgb="FFDDDDDD"/>
      <color rgb="FFEFFFFF"/>
      <color rgb="FF0033CC"/>
      <color rgb="FFCC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t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711201</xdr:colOff>
      <xdr:row>1</xdr:row>
      <xdr:rowOff>184073</xdr:rowOff>
    </xdr:from>
    <xdr:to>
      <xdr:col>2</xdr:col>
      <xdr:colOff>508001</xdr:colOff>
      <xdr:row>5</xdr:row>
      <xdr:rowOff>3275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201" y="380923"/>
          <a:ext cx="1308100" cy="454202"/>
        </a:xfrm>
        <a:prstGeom prst="rect">
          <a:avLst/>
        </a:prstGeom>
      </xdr:spPr>
    </xdr:pic>
    <xdr:clientData/>
  </xdr:twoCellAnchor>
  <xdr:twoCellAnchor editAs="oneCell">
    <xdr:from>
      <xdr:col>12</xdr:col>
      <xdr:colOff>120650</xdr:colOff>
      <xdr:row>2</xdr:row>
      <xdr:rowOff>25400</xdr:rowOff>
    </xdr:from>
    <xdr:to>
      <xdr:col>14</xdr:col>
      <xdr:colOff>0</xdr:colOff>
      <xdr:row>4</xdr:row>
      <xdr:rowOff>34840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88450" y="419100"/>
          <a:ext cx="1358900" cy="403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91</xdr:row>
      <xdr:rowOff>40923</xdr:rowOff>
    </xdr:from>
    <xdr:to>
      <xdr:col>6</xdr:col>
      <xdr:colOff>1803400</xdr:colOff>
      <xdr:row>110</xdr:row>
      <xdr:rowOff>42596</xdr:rowOff>
    </xdr:to>
    <xdr:grpSp>
      <xdr:nvGrpSpPr>
        <xdr:cNvPr id="32" name="Group 31">
          <a:extLst>
            <a:ext uri="{FF2B5EF4-FFF2-40B4-BE49-F238E27FC236}">
              <a16:creationId xmlns:a16="http://schemas.microsoft.com/office/drawing/2014/main" id="{00000000-0008-0000-0200-000020000000}"/>
            </a:ext>
          </a:extLst>
        </xdr:cNvPr>
        <xdr:cNvGrpSpPr/>
      </xdr:nvGrpSpPr>
      <xdr:grpSpPr>
        <a:xfrm>
          <a:off x="0" y="15168034"/>
          <a:ext cx="8781344" cy="3084951"/>
          <a:chOff x="0" y="15160979"/>
          <a:chExt cx="8774289" cy="3084950"/>
        </a:xfrm>
      </xdr:grpSpPr>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15160979"/>
            <a:ext cx="8774289" cy="3084950"/>
          </a:xfrm>
          <a:prstGeom prst="rect">
            <a:avLst/>
          </a:prstGeom>
        </xdr:spPr>
      </xdr:pic>
      <xdr:pic>
        <xdr:nvPicPr>
          <xdr:cNvPr id="31" name="Picture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2"/>
          <a:stretch>
            <a:fillRect/>
          </a:stretch>
        </xdr:blipFill>
        <xdr:spPr>
          <a:xfrm>
            <a:off x="275167" y="17695334"/>
            <a:ext cx="1542023" cy="296332"/>
          </a:xfrm>
          <a:prstGeom prst="rect">
            <a:avLst/>
          </a:prstGeom>
        </xdr:spPr>
      </xdr:pic>
    </xdr:grpSp>
    <xdr:clientData/>
  </xdr:twoCellAnchor>
  <xdr:twoCellAnchor>
    <xdr:from>
      <xdr:col>0</xdr:col>
      <xdr:colOff>0</xdr:colOff>
      <xdr:row>137</xdr:row>
      <xdr:rowOff>1</xdr:rowOff>
    </xdr:from>
    <xdr:to>
      <xdr:col>6</xdr:col>
      <xdr:colOff>1878569</xdr:colOff>
      <xdr:row>161</xdr:row>
      <xdr:rowOff>42335</xdr:rowOff>
    </xdr:to>
    <xdr:grpSp>
      <xdr:nvGrpSpPr>
        <xdr:cNvPr id="36" name="Group 35">
          <a:extLst>
            <a:ext uri="{FF2B5EF4-FFF2-40B4-BE49-F238E27FC236}">
              <a16:creationId xmlns:a16="http://schemas.microsoft.com/office/drawing/2014/main" id="{00000000-0008-0000-0200-000024000000}"/>
            </a:ext>
          </a:extLst>
        </xdr:cNvPr>
        <xdr:cNvGrpSpPr/>
      </xdr:nvGrpSpPr>
      <xdr:grpSpPr>
        <a:xfrm>
          <a:off x="0" y="22591890"/>
          <a:ext cx="8856513" cy="3937001"/>
          <a:chOff x="0" y="22584834"/>
          <a:chExt cx="8849458" cy="3937001"/>
        </a:xfrm>
      </xdr:grpSpPr>
      <xdr:pic>
        <xdr:nvPicPr>
          <xdr:cNvPr id="21" name="Pictur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3"/>
          <a:stretch>
            <a:fillRect/>
          </a:stretch>
        </xdr:blipFill>
        <xdr:spPr>
          <a:xfrm>
            <a:off x="0" y="22584834"/>
            <a:ext cx="8849458" cy="3937001"/>
          </a:xfrm>
          <a:prstGeom prst="rect">
            <a:avLst/>
          </a:prstGeom>
        </xdr:spPr>
      </xdr:pic>
      <xdr:pic>
        <xdr:nvPicPr>
          <xdr:cNvPr id="35" name="Picture 34">
            <a:extLst>
              <a:ext uri="{FF2B5EF4-FFF2-40B4-BE49-F238E27FC236}">
                <a16:creationId xmlns:a16="http://schemas.microsoft.com/office/drawing/2014/main" id="{00000000-0008-0000-0200-000023000000}"/>
              </a:ext>
            </a:extLst>
          </xdr:cNvPr>
          <xdr:cNvPicPr>
            <a:picLocks noChangeAspect="1"/>
          </xdr:cNvPicPr>
        </xdr:nvPicPr>
        <xdr:blipFill rotWithShape="1">
          <a:blip xmlns:r="http://schemas.openxmlformats.org/officeDocument/2006/relationships" r:embed="rId4"/>
          <a:srcRect t="21500" b="32431"/>
          <a:stretch/>
        </xdr:blipFill>
        <xdr:spPr>
          <a:xfrm>
            <a:off x="1827390" y="23318058"/>
            <a:ext cx="1220610" cy="106386"/>
          </a:xfrm>
          <a:prstGeom prst="rect">
            <a:avLst/>
          </a:prstGeom>
        </xdr:spPr>
      </xdr:pic>
    </xdr:grpSp>
    <xdr:clientData/>
  </xdr:twoCellAnchor>
  <xdr:twoCellAnchor>
    <xdr:from>
      <xdr:col>0</xdr:col>
      <xdr:colOff>25400</xdr:colOff>
      <xdr:row>111</xdr:row>
      <xdr:rowOff>67735</xdr:rowOff>
    </xdr:from>
    <xdr:to>
      <xdr:col>6</xdr:col>
      <xdr:colOff>1871135</xdr:colOff>
      <xdr:row>130</xdr:row>
      <xdr:rowOff>153886</xdr:rowOff>
    </xdr:to>
    <xdr:grpSp>
      <xdr:nvGrpSpPr>
        <xdr:cNvPr id="34" name="Group 33">
          <a:extLst>
            <a:ext uri="{FF2B5EF4-FFF2-40B4-BE49-F238E27FC236}">
              <a16:creationId xmlns:a16="http://schemas.microsoft.com/office/drawing/2014/main" id="{00000000-0008-0000-0200-000022000000}"/>
            </a:ext>
          </a:extLst>
        </xdr:cNvPr>
        <xdr:cNvGrpSpPr/>
      </xdr:nvGrpSpPr>
      <xdr:grpSpPr>
        <a:xfrm>
          <a:off x="25400" y="18440402"/>
          <a:ext cx="8823679" cy="3169428"/>
          <a:chOff x="25400" y="18433346"/>
          <a:chExt cx="8816624" cy="3169429"/>
        </a:xfrm>
      </xdr:grpSpPr>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5"/>
          <a:stretch>
            <a:fillRect/>
          </a:stretch>
        </xdr:blipFill>
        <xdr:spPr>
          <a:xfrm>
            <a:off x="25400" y="18433346"/>
            <a:ext cx="8816624" cy="3169429"/>
          </a:xfrm>
          <a:prstGeom prst="rect">
            <a:avLst/>
          </a:prstGeom>
        </xdr:spPr>
      </xdr:pic>
      <xdr:pic>
        <xdr:nvPicPr>
          <xdr:cNvPr id="33" name="Picture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2"/>
          <a:stretch>
            <a:fillRect/>
          </a:stretch>
        </xdr:blipFill>
        <xdr:spPr>
          <a:xfrm>
            <a:off x="148166" y="21040146"/>
            <a:ext cx="1601611" cy="307783"/>
          </a:xfrm>
          <a:prstGeom prst="rect">
            <a:avLst/>
          </a:prstGeom>
        </xdr:spPr>
      </xdr:pic>
    </xdr:grpSp>
    <xdr:clientData/>
  </xdr:twoCellAnchor>
  <xdr:twoCellAnchor>
    <xdr:from>
      <xdr:col>0</xdr:col>
      <xdr:colOff>1752600</xdr:colOff>
      <xdr:row>53</xdr:row>
      <xdr:rowOff>101600</xdr:rowOff>
    </xdr:from>
    <xdr:to>
      <xdr:col>5</xdr:col>
      <xdr:colOff>93133</xdr:colOff>
      <xdr:row>55</xdr:row>
      <xdr:rowOff>33867</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1752600" y="8602133"/>
          <a:ext cx="4165600" cy="270934"/>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431800</xdr:colOff>
      <xdr:row>53</xdr:row>
      <xdr:rowOff>110067</xdr:rowOff>
    </xdr:from>
    <xdr:to>
      <xdr:col>6</xdr:col>
      <xdr:colOff>1862667</xdr:colOff>
      <xdr:row>55</xdr:row>
      <xdr:rowOff>42334</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7306733" y="8610600"/>
          <a:ext cx="1430867" cy="270934"/>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editAs="oneCell">
    <xdr:from>
      <xdr:col>0</xdr:col>
      <xdr:colOff>355601</xdr:colOff>
      <xdr:row>61</xdr:row>
      <xdr:rowOff>127000</xdr:rowOff>
    </xdr:from>
    <xdr:to>
      <xdr:col>6</xdr:col>
      <xdr:colOff>1261534</xdr:colOff>
      <xdr:row>74</xdr:row>
      <xdr:rowOff>110067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355601" y="9982200"/>
          <a:ext cx="7780866" cy="2184400"/>
        </a:xfrm>
        <a:prstGeom prst="rect">
          <a:avLst/>
        </a:prstGeom>
      </xdr:spPr>
    </xdr:pic>
    <xdr:clientData/>
  </xdr:twoCellAnchor>
  <xdr:twoCellAnchor>
    <xdr:from>
      <xdr:col>0</xdr:col>
      <xdr:colOff>1066799</xdr:colOff>
      <xdr:row>61</xdr:row>
      <xdr:rowOff>127000</xdr:rowOff>
    </xdr:from>
    <xdr:to>
      <xdr:col>3</xdr:col>
      <xdr:colOff>101600</xdr:colOff>
      <xdr:row>65</xdr:row>
      <xdr:rowOff>160867</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1066799" y="9982200"/>
          <a:ext cx="2302934" cy="7112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25400</xdr:colOff>
      <xdr:row>75</xdr:row>
      <xdr:rowOff>118533</xdr:rowOff>
    </xdr:from>
    <xdr:to>
      <xdr:col>7</xdr:col>
      <xdr:colOff>2712</xdr:colOff>
      <xdr:row>87</xdr:row>
      <xdr:rowOff>42333</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b="18085"/>
        <a:stretch/>
      </xdr:blipFill>
      <xdr:spPr>
        <a:xfrm>
          <a:off x="25400" y="12852400"/>
          <a:ext cx="8765712" cy="1955800"/>
        </a:xfrm>
        <a:prstGeom prst="rect">
          <a:avLst/>
        </a:prstGeom>
      </xdr:spPr>
    </xdr:pic>
    <xdr:clientData/>
  </xdr:twoCellAnchor>
  <xdr:twoCellAnchor>
    <xdr:from>
      <xdr:col>0</xdr:col>
      <xdr:colOff>541866</xdr:colOff>
      <xdr:row>75</xdr:row>
      <xdr:rowOff>127000</xdr:rowOff>
    </xdr:from>
    <xdr:to>
      <xdr:col>2</xdr:col>
      <xdr:colOff>440267</xdr:colOff>
      <xdr:row>79</xdr:row>
      <xdr:rowOff>101600</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541866" y="12352867"/>
          <a:ext cx="2302934" cy="651933"/>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3</xdr:col>
      <xdr:colOff>84667</xdr:colOff>
      <xdr:row>75</xdr:row>
      <xdr:rowOff>135467</xdr:rowOff>
    </xdr:from>
    <xdr:to>
      <xdr:col>5</xdr:col>
      <xdr:colOff>33867</xdr:colOff>
      <xdr:row>79</xdr:row>
      <xdr:rowOff>84667</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3352800" y="12361334"/>
          <a:ext cx="2506134" cy="626533"/>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1777999</xdr:colOff>
      <xdr:row>79</xdr:row>
      <xdr:rowOff>135468</xdr:rowOff>
    </xdr:from>
    <xdr:to>
      <xdr:col>6</xdr:col>
      <xdr:colOff>1879599</xdr:colOff>
      <xdr:row>82</xdr:row>
      <xdr:rowOff>118534</xdr:rowOff>
    </xdr:to>
    <xdr:sp macro="" textlink="">
      <xdr:nvSpPr>
        <xdr:cNvPr id="11" name="Rectangle 10">
          <a:extLst>
            <a:ext uri="{FF2B5EF4-FFF2-40B4-BE49-F238E27FC236}">
              <a16:creationId xmlns:a16="http://schemas.microsoft.com/office/drawing/2014/main" id="{00000000-0008-0000-0200-00000B000000}"/>
            </a:ext>
          </a:extLst>
        </xdr:cNvPr>
        <xdr:cNvSpPr/>
      </xdr:nvSpPr>
      <xdr:spPr>
        <a:xfrm>
          <a:off x="1777999" y="13038668"/>
          <a:ext cx="6976533" cy="491066"/>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5</xdr:col>
      <xdr:colOff>448733</xdr:colOff>
      <xdr:row>75</xdr:row>
      <xdr:rowOff>152400</xdr:rowOff>
    </xdr:from>
    <xdr:to>
      <xdr:col>6</xdr:col>
      <xdr:colOff>1905001</xdr:colOff>
      <xdr:row>79</xdr:row>
      <xdr:rowOff>93133</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6273800" y="12378267"/>
          <a:ext cx="2506134" cy="618066"/>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33865</xdr:colOff>
      <xdr:row>84</xdr:row>
      <xdr:rowOff>76200</xdr:rowOff>
    </xdr:from>
    <xdr:to>
      <xdr:col>6</xdr:col>
      <xdr:colOff>1888067</xdr:colOff>
      <xdr:row>86</xdr:row>
      <xdr:rowOff>152400</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33865" y="13826067"/>
          <a:ext cx="8729135" cy="414866"/>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4</xdr:col>
      <xdr:colOff>67732</xdr:colOff>
      <xdr:row>91</xdr:row>
      <xdr:rowOff>93132</xdr:rowOff>
    </xdr:from>
    <xdr:to>
      <xdr:col>5</xdr:col>
      <xdr:colOff>541866</xdr:colOff>
      <xdr:row>100</xdr:row>
      <xdr:rowOff>25399</xdr:rowOff>
    </xdr:to>
    <xdr:sp macro="" textlink="">
      <xdr:nvSpPr>
        <xdr:cNvPr id="16" name="Rectangle 15">
          <a:extLst>
            <a:ext uri="{FF2B5EF4-FFF2-40B4-BE49-F238E27FC236}">
              <a16:creationId xmlns:a16="http://schemas.microsoft.com/office/drawing/2014/main" id="{00000000-0008-0000-0200-000010000000}"/>
            </a:ext>
          </a:extLst>
        </xdr:cNvPr>
        <xdr:cNvSpPr/>
      </xdr:nvSpPr>
      <xdr:spPr>
        <a:xfrm>
          <a:off x="4063999" y="15366999"/>
          <a:ext cx="2302934" cy="145626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84667</xdr:colOff>
      <xdr:row>113</xdr:row>
      <xdr:rowOff>84668</xdr:rowOff>
    </xdr:from>
    <xdr:to>
      <xdr:col>5</xdr:col>
      <xdr:colOff>558801</xdr:colOff>
      <xdr:row>117</xdr:row>
      <xdr:rowOff>59268</xdr:rowOff>
    </xdr:to>
    <xdr:sp macro="" textlink="">
      <xdr:nvSpPr>
        <xdr:cNvPr id="18" name="Rectangle 17">
          <a:extLst>
            <a:ext uri="{FF2B5EF4-FFF2-40B4-BE49-F238E27FC236}">
              <a16:creationId xmlns:a16="http://schemas.microsoft.com/office/drawing/2014/main" id="{00000000-0008-0000-0200-000012000000}"/>
            </a:ext>
          </a:extLst>
        </xdr:cNvPr>
        <xdr:cNvSpPr/>
      </xdr:nvSpPr>
      <xdr:spPr>
        <a:xfrm>
          <a:off x="4080934" y="19083868"/>
          <a:ext cx="2302934" cy="651933"/>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67734</xdr:colOff>
      <xdr:row>118</xdr:row>
      <xdr:rowOff>101601</xdr:rowOff>
    </xdr:from>
    <xdr:to>
      <xdr:col>6</xdr:col>
      <xdr:colOff>1862667</xdr:colOff>
      <xdr:row>122</xdr:row>
      <xdr:rowOff>67733</xdr:rowOff>
    </xdr:to>
    <xdr:sp macro="" textlink="">
      <xdr:nvSpPr>
        <xdr:cNvPr id="19" name="Rectangle 18">
          <a:extLst>
            <a:ext uri="{FF2B5EF4-FFF2-40B4-BE49-F238E27FC236}">
              <a16:creationId xmlns:a16="http://schemas.microsoft.com/office/drawing/2014/main" id="{00000000-0008-0000-0200-000013000000}"/>
            </a:ext>
          </a:extLst>
        </xdr:cNvPr>
        <xdr:cNvSpPr/>
      </xdr:nvSpPr>
      <xdr:spPr>
        <a:xfrm>
          <a:off x="67734" y="19947468"/>
          <a:ext cx="8669866" cy="643465"/>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1752600</xdr:colOff>
      <xdr:row>123</xdr:row>
      <xdr:rowOff>143935</xdr:rowOff>
    </xdr:from>
    <xdr:to>
      <xdr:col>6</xdr:col>
      <xdr:colOff>67734</xdr:colOff>
      <xdr:row>130</xdr:row>
      <xdr:rowOff>160866</xdr:rowOff>
    </xdr:to>
    <xdr:sp macro="" textlink="">
      <xdr:nvSpPr>
        <xdr:cNvPr id="20" name="Rectangle 19">
          <a:extLst>
            <a:ext uri="{FF2B5EF4-FFF2-40B4-BE49-F238E27FC236}">
              <a16:creationId xmlns:a16="http://schemas.microsoft.com/office/drawing/2014/main" id="{00000000-0008-0000-0200-000014000000}"/>
            </a:ext>
          </a:extLst>
        </xdr:cNvPr>
        <xdr:cNvSpPr/>
      </xdr:nvSpPr>
      <xdr:spPr>
        <a:xfrm>
          <a:off x="1752600" y="20836468"/>
          <a:ext cx="5190067" cy="1202265"/>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1744134</xdr:colOff>
      <xdr:row>137</xdr:row>
      <xdr:rowOff>67735</xdr:rowOff>
    </xdr:from>
    <xdr:to>
      <xdr:col>6</xdr:col>
      <xdr:colOff>1854200</xdr:colOff>
      <xdr:row>145</xdr:row>
      <xdr:rowOff>76200</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744134" y="22792268"/>
          <a:ext cx="6984999" cy="1363132"/>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1744134</xdr:colOff>
      <xdr:row>148</xdr:row>
      <xdr:rowOff>101602</xdr:rowOff>
    </xdr:from>
    <xdr:to>
      <xdr:col>6</xdr:col>
      <xdr:colOff>1854200</xdr:colOff>
      <xdr:row>153</xdr:row>
      <xdr:rowOff>8466</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1744134" y="24688802"/>
          <a:ext cx="6984999" cy="753531"/>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1752601</xdr:colOff>
      <xdr:row>156</xdr:row>
      <xdr:rowOff>101602</xdr:rowOff>
    </xdr:from>
    <xdr:to>
      <xdr:col>6</xdr:col>
      <xdr:colOff>1862667</xdr:colOff>
      <xdr:row>161</xdr:row>
      <xdr:rowOff>8467</xdr:rowOff>
    </xdr:to>
    <xdr:sp macro="" textlink="">
      <xdr:nvSpPr>
        <xdr:cNvPr id="24" name="Rectangle 23">
          <a:extLst>
            <a:ext uri="{FF2B5EF4-FFF2-40B4-BE49-F238E27FC236}">
              <a16:creationId xmlns:a16="http://schemas.microsoft.com/office/drawing/2014/main" id="{00000000-0008-0000-0200-000018000000}"/>
            </a:ext>
          </a:extLst>
        </xdr:cNvPr>
        <xdr:cNvSpPr/>
      </xdr:nvSpPr>
      <xdr:spPr>
        <a:xfrm>
          <a:off x="1752601" y="26043469"/>
          <a:ext cx="6984999" cy="753531"/>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16936</xdr:colOff>
      <xdr:row>155</xdr:row>
      <xdr:rowOff>110070</xdr:rowOff>
    </xdr:from>
    <xdr:to>
      <xdr:col>0</xdr:col>
      <xdr:colOff>1667934</xdr:colOff>
      <xdr:row>161</xdr:row>
      <xdr:rowOff>56444</xdr:rowOff>
    </xdr:to>
    <xdr:sp macro="" textlink="">
      <xdr:nvSpPr>
        <xdr:cNvPr id="27" name="Rectangle 26">
          <a:extLst>
            <a:ext uri="{FF2B5EF4-FFF2-40B4-BE49-F238E27FC236}">
              <a16:creationId xmlns:a16="http://schemas.microsoft.com/office/drawing/2014/main" id="{00000000-0008-0000-0200-00001B000000}"/>
            </a:ext>
          </a:extLst>
        </xdr:cNvPr>
        <xdr:cNvSpPr/>
      </xdr:nvSpPr>
      <xdr:spPr>
        <a:xfrm>
          <a:off x="16936" y="25615903"/>
          <a:ext cx="1650998" cy="920041"/>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42336</xdr:colOff>
      <xdr:row>147</xdr:row>
      <xdr:rowOff>112889</xdr:rowOff>
    </xdr:from>
    <xdr:to>
      <xdr:col>0</xdr:col>
      <xdr:colOff>1693334</xdr:colOff>
      <xdr:row>153</xdr:row>
      <xdr:rowOff>33869</xdr:rowOff>
    </xdr:to>
    <xdr:sp macro="" textlink="">
      <xdr:nvSpPr>
        <xdr:cNvPr id="28" name="Rectangle 27">
          <a:extLst>
            <a:ext uri="{FF2B5EF4-FFF2-40B4-BE49-F238E27FC236}">
              <a16:creationId xmlns:a16="http://schemas.microsoft.com/office/drawing/2014/main" id="{00000000-0008-0000-0200-00001C000000}"/>
            </a:ext>
          </a:extLst>
        </xdr:cNvPr>
        <xdr:cNvSpPr/>
      </xdr:nvSpPr>
      <xdr:spPr>
        <a:xfrm>
          <a:off x="42336" y="24320500"/>
          <a:ext cx="1650998" cy="894647"/>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16936</xdr:colOff>
      <xdr:row>138</xdr:row>
      <xdr:rowOff>135469</xdr:rowOff>
    </xdr:from>
    <xdr:to>
      <xdr:col>0</xdr:col>
      <xdr:colOff>1667934</xdr:colOff>
      <xdr:row>145</xdr:row>
      <xdr:rowOff>76200</xdr:rowOff>
    </xdr:to>
    <xdr:sp macro="" textlink="">
      <xdr:nvSpPr>
        <xdr:cNvPr id="29" name="Rectangle 28">
          <a:extLst>
            <a:ext uri="{FF2B5EF4-FFF2-40B4-BE49-F238E27FC236}">
              <a16:creationId xmlns:a16="http://schemas.microsoft.com/office/drawing/2014/main" id="{00000000-0008-0000-0200-00001D000000}"/>
            </a:ext>
          </a:extLst>
        </xdr:cNvPr>
        <xdr:cNvSpPr/>
      </xdr:nvSpPr>
      <xdr:spPr>
        <a:xfrm>
          <a:off x="16936" y="23029336"/>
          <a:ext cx="1650998" cy="1126064"/>
        </a:xfrm>
        <a:prstGeom prst="rect">
          <a:avLst/>
        </a:prstGeom>
        <a:noFill/>
        <a:ln w="57150">
          <a:solidFill>
            <a:srgbClr val="258B5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0</xdr:col>
      <xdr:colOff>0</xdr:colOff>
      <xdr:row>47</xdr:row>
      <xdr:rowOff>152400</xdr:rowOff>
    </xdr:from>
    <xdr:to>
      <xdr:col>6</xdr:col>
      <xdr:colOff>1888067</xdr:colOff>
      <xdr:row>57</xdr:row>
      <xdr:rowOff>95450</xdr:rowOff>
    </xdr:to>
    <xdr:grpSp>
      <xdr:nvGrpSpPr>
        <xdr:cNvPr id="15" name="Group 14">
          <a:extLst>
            <a:ext uri="{FF2B5EF4-FFF2-40B4-BE49-F238E27FC236}">
              <a16:creationId xmlns:a16="http://schemas.microsoft.com/office/drawing/2014/main" id="{00000000-0008-0000-0200-00000F000000}"/>
            </a:ext>
          </a:extLst>
        </xdr:cNvPr>
        <xdr:cNvGrpSpPr/>
      </xdr:nvGrpSpPr>
      <xdr:grpSpPr>
        <a:xfrm>
          <a:off x="0" y="8139289"/>
          <a:ext cx="8866011" cy="1565828"/>
          <a:chOff x="0" y="8132233"/>
          <a:chExt cx="8858956" cy="1565828"/>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8"/>
          <a:stretch>
            <a:fillRect/>
          </a:stretch>
        </xdr:blipFill>
        <xdr:spPr>
          <a:xfrm>
            <a:off x="0" y="8132233"/>
            <a:ext cx="8858956" cy="1565828"/>
          </a:xfrm>
          <a:prstGeom prst="rect">
            <a:avLst/>
          </a:prstGeom>
        </xdr:spPr>
      </xdr:pic>
      <xdr:pic>
        <xdr:nvPicPr>
          <xdr:cNvPr id="30" name="Picture 29">
            <a:extLst>
              <a:ext uri="{FF2B5EF4-FFF2-40B4-BE49-F238E27FC236}">
                <a16:creationId xmlns:a16="http://schemas.microsoft.com/office/drawing/2014/main" id="{00000000-0008-0000-0200-00001E000000}"/>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t="14493" b="8695"/>
          <a:stretch/>
        </xdr:blipFill>
        <xdr:spPr>
          <a:xfrm>
            <a:off x="6773334" y="8194322"/>
            <a:ext cx="1968499" cy="392289"/>
          </a:xfrm>
          <a:prstGeom prst="rect">
            <a:avLst/>
          </a:prstGeom>
        </xdr:spPr>
      </xdr:pic>
    </xdr:grpSp>
    <xdr:clientData/>
  </xdr:twoCellAnchor>
  <xdr:twoCellAnchor>
    <xdr:from>
      <xdr:col>1</xdr:col>
      <xdr:colOff>0</xdr:colOff>
      <xdr:row>1</xdr:row>
      <xdr:rowOff>101601</xdr:rowOff>
    </xdr:from>
    <xdr:to>
      <xdr:col>4</xdr:col>
      <xdr:colOff>1643745</xdr:colOff>
      <xdr:row>35</xdr:row>
      <xdr:rowOff>155711</xdr:rowOff>
    </xdr:to>
    <xdr:grpSp>
      <xdr:nvGrpSpPr>
        <xdr:cNvPr id="38" name="Group 37">
          <a:extLst>
            <a:ext uri="{FF2B5EF4-FFF2-40B4-BE49-F238E27FC236}">
              <a16:creationId xmlns:a16="http://schemas.microsoft.com/office/drawing/2014/main" id="{00000000-0008-0000-0200-000026000000}"/>
            </a:ext>
          </a:extLst>
        </xdr:cNvPr>
        <xdr:cNvGrpSpPr/>
      </xdr:nvGrpSpPr>
      <xdr:grpSpPr>
        <a:xfrm>
          <a:off x="1827389" y="355601"/>
          <a:ext cx="3859189" cy="5571554"/>
          <a:chOff x="1820333" y="355601"/>
          <a:chExt cx="3859190" cy="5571554"/>
        </a:xfrm>
      </xdr:grpSpPr>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0"/>
          <a:stretch>
            <a:fillRect/>
          </a:stretch>
        </xdr:blipFill>
        <xdr:spPr>
          <a:xfrm>
            <a:off x="1820333" y="355601"/>
            <a:ext cx="3859190" cy="5571554"/>
          </a:xfrm>
          <a:prstGeom prst="rect">
            <a:avLst/>
          </a:prstGeom>
        </xdr:spPr>
      </xdr:pic>
      <xdr:pic>
        <xdr:nvPicPr>
          <xdr:cNvPr id="37" name="Picture 36">
            <a:extLst>
              <a:ext uri="{FF2B5EF4-FFF2-40B4-BE49-F238E27FC236}">
                <a16:creationId xmlns:a16="http://schemas.microsoft.com/office/drawing/2014/main" id="{00000000-0008-0000-0200-000025000000}"/>
              </a:ext>
            </a:extLst>
          </xdr:cNvPr>
          <xdr:cNvPicPr>
            <a:picLocks noChangeAspect="1"/>
          </xdr:cNvPicPr>
        </xdr:nvPicPr>
        <xdr:blipFill rotWithShape="1">
          <a:blip xmlns:r="http://schemas.openxmlformats.org/officeDocument/2006/relationships" r:embed="rId4"/>
          <a:srcRect r="5382" b="24452"/>
          <a:stretch/>
        </xdr:blipFill>
        <xdr:spPr>
          <a:xfrm>
            <a:off x="2957691" y="3436038"/>
            <a:ext cx="1120424" cy="19757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29</xdr:row>
          <xdr:rowOff>69850</xdr:rowOff>
        </xdr:from>
        <xdr:to>
          <xdr:col>1</xdr:col>
          <xdr:colOff>203200</xdr:colOff>
          <xdr:row>29</xdr:row>
          <xdr:rowOff>241300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50800</xdr:rowOff>
        </xdr:from>
        <xdr:to>
          <xdr:col>1</xdr:col>
          <xdr:colOff>203200</xdr:colOff>
          <xdr:row>30</xdr:row>
          <xdr:rowOff>228600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3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12700</xdr:rowOff>
        </xdr:from>
        <xdr:to>
          <xdr:col>1</xdr:col>
          <xdr:colOff>203200</xdr:colOff>
          <xdr:row>28</xdr:row>
          <xdr:rowOff>190500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3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31</xdr:row>
          <xdr:rowOff>31750</xdr:rowOff>
        </xdr:from>
        <xdr:to>
          <xdr:col>1</xdr:col>
          <xdr:colOff>203200</xdr:colOff>
          <xdr:row>31</xdr:row>
          <xdr:rowOff>203200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3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35</xdr:row>
          <xdr:rowOff>12700</xdr:rowOff>
        </xdr:from>
        <xdr:to>
          <xdr:col>1</xdr:col>
          <xdr:colOff>203200</xdr:colOff>
          <xdr:row>35</xdr:row>
          <xdr:rowOff>190500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3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37</xdr:row>
          <xdr:rowOff>12700</xdr:rowOff>
        </xdr:from>
        <xdr:to>
          <xdr:col>1</xdr:col>
          <xdr:colOff>203200</xdr:colOff>
          <xdr:row>37</xdr:row>
          <xdr:rowOff>190500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3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12700</xdr:rowOff>
        </xdr:from>
        <xdr:to>
          <xdr:col>1</xdr:col>
          <xdr:colOff>203200</xdr:colOff>
          <xdr:row>38</xdr:row>
          <xdr:rowOff>190500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3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36</xdr:row>
          <xdr:rowOff>12700</xdr:rowOff>
        </xdr:from>
        <xdr:to>
          <xdr:col>1</xdr:col>
          <xdr:colOff>203200</xdr:colOff>
          <xdr:row>36</xdr:row>
          <xdr:rowOff>190500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3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42</xdr:row>
          <xdr:rowOff>12700</xdr:rowOff>
        </xdr:from>
        <xdr:to>
          <xdr:col>1</xdr:col>
          <xdr:colOff>203200</xdr:colOff>
          <xdr:row>42</xdr:row>
          <xdr:rowOff>203200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3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44</xdr:row>
          <xdr:rowOff>12700</xdr:rowOff>
        </xdr:from>
        <xdr:to>
          <xdr:col>1</xdr:col>
          <xdr:colOff>203200</xdr:colOff>
          <xdr:row>44</xdr:row>
          <xdr:rowOff>190500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3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45</xdr:row>
          <xdr:rowOff>12700</xdr:rowOff>
        </xdr:from>
        <xdr:to>
          <xdr:col>1</xdr:col>
          <xdr:colOff>203200</xdr:colOff>
          <xdr:row>45</xdr:row>
          <xdr:rowOff>190500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3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43</xdr:row>
          <xdr:rowOff>12700</xdr:rowOff>
        </xdr:from>
        <xdr:to>
          <xdr:col>1</xdr:col>
          <xdr:colOff>203200</xdr:colOff>
          <xdr:row>43</xdr:row>
          <xdr:rowOff>203200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3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57</xdr:row>
          <xdr:rowOff>12700</xdr:rowOff>
        </xdr:from>
        <xdr:to>
          <xdr:col>1</xdr:col>
          <xdr:colOff>203200</xdr:colOff>
          <xdr:row>58</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3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58</xdr:row>
          <xdr:rowOff>0</xdr:rowOff>
        </xdr:from>
        <xdr:to>
          <xdr:col>1</xdr:col>
          <xdr:colOff>203200</xdr:colOff>
          <xdr:row>58</xdr:row>
          <xdr:rowOff>184150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3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58</xdr:row>
          <xdr:rowOff>12700</xdr:rowOff>
        </xdr:from>
        <xdr:to>
          <xdr:col>1</xdr:col>
          <xdr:colOff>203200</xdr:colOff>
          <xdr:row>58</xdr:row>
          <xdr:rowOff>190500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3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59</xdr:row>
          <xdr:rowOff>12700</xdr:rowOff>
        </xdr:from>
        <xdr:to>
          <xdr:col>1</xdr:col>
          <xdr:colOff>203200</xdr:colOff>
          <xdr:row>59</xdr:row>
          <xdr:rowOff>190500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3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52</xdr:row>
          <xdr:rowOff>12700</xdr:rowOff>
        </xdr:from>
        <xdr:to>
          <xdr:col>1</xdr:col>
          <xdr:colOff>203200</xdr:colOff>
          <xdr:row>52</xdr:row>
          <xdr:rowOff>190500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3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49</xdr:row>
          <xdr:rowOff>31750</xdr:rowOff>
        </xdr:from>
        <xdr:to>
          <xdr:col>1</xdr:col>
          <xdr:colOff>203200</xdr:colOff>
          <xdr:row>49</xdr:row>
          <xdr:rowOff>203200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3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50</xdr:row>
          <xdr:rowOff>12700</xdr:rowOff>
        </xdr:from>
        <xdr:to>
          <xdr:col>1</xdr:col>
          <xdr:colOff>203200</xdr:colOff>
          <xdr:row>50</xdr:row>
          <xdr:rowOff>203200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3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51</xdr:row>
          <xdr:rowOff>31750</xdr:rowOff>
        </xdr:from>
        <xdr:to>
          <xdr:col>1</xdr:col>
          <xdr:colOff>203200</xdr:colOff>
          <xdr:row>51</xdr:row>
          <xdr:rowOff>203200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3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1690634</xdr:colOff>
      <xdr:row>1</xdr:row>
      <xdr:rowOff>38100</xdr:rowOff>
    </xdr:from>
    <xdr:to>
      <xdr:col>7</xdr:col>
      <xdr:colOff>1701930</xdr:colOff>
      <xdr:row>2</xdr:row>
      <xdr:rowOff>12700</xdr:rowOff>
    </xdr:to>
    <xdr:pic>
      <xdr:nvPicPr>
        <xdr:cNvPr id="23" name="Picture 22">
          <a:extLst>
            <a:ext uri="{FF2B5EF4-FFF2-40B4-BE49-F238E27FC236}">
              <a16:creationId xmlns:a16="http://schemas.microsoft.com/office/drawing/2014/main" id="{00000000-0008-0000-0300-00001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93" b="8695"/>
        <a:stretch/>
      </xdr:blipFill>
      <xdr:spPr>
        <a:xfrm>
          <a:off x="9431284" y="101600"/>
          <a:ext cx="1849621" cy="508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12700</xdr:colOff>
          <xdr:row>53</xdr:row>
          <xdr:rowOff>0</xdr:rowOff>
        </xdr:from>
        <xdr:to>
          <xdr:col>2</xdr:col>
          <xdr:colOff>38100</xdr:colOff>
          <xdr:row>53</xdr:row>
          <xdr:rowOff>419100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3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sheetPr>
  <dimension ref="B4:I18"/>
  <sheetViews>
    <sheetView topLeftCell="A4" workbookViewId="0">
      <selection activeCell="B11" sqref="B11"/>
    </sheetView>
  </sheetViews>
  <sheetFormatPr defaultRowHeight="12.5"/>
  <cols>
    <col min="2" max="2" width="29.453125" customWidth="1"/>
    <col min="3" max="3" width="34" customWidth="1"/>
    <col min="4" max="4" width="31.453125" customWidth="1"/>
    <col min="5" max="5" width="5.54296875" customWidth="1"/>
    <col min="6" max="6" width="59" customWidth="1"/>
    <col min="7" max="7" width="5.54296875" customWidth="1"/>
    <col min="8" max="8" width="30.453125" customWidth="1"/>
    <col min="9" max="9" width="5.54296875" customWidth="1"/>
    <col min="10" max="10" width="21.54296875" customWidth="1"/>
    <col min="11" max="11" width="5.54296875" customWidth="1"/>
    <col min="13" max="13" width="5.54296875" customWidth="1"/>
  </cols>
  <sheetData>
    <row r="4" spans="2:9" ht="14.5">
      <c r="B4" s="1" t="s">
        <v>4</v>
      </c>
      <c r="C4" s="1"/>
      <c r="D4" s="1"/>
      <c r="E4" s="1"/>
      <c r="F4" s="1" t="s">
        <v>0</v>
      </c>
      <c r="G4" s="1"/>
      <c r="H4" s="1" t="s">
        <v>5</v>
      </c>
      <c r="I4" s="1"/>
    </row>
    <row r="5" spans="2:9" ht="14.5">
      <c r="B5" s="1"/>
      <c r="C5" s="1"/>
      <c r="D5" s="1"/>
      <c r="E5" s="1"/>
      <c r="F5" s="1"/>
      <c r="G5" s="1"/>
      <c r="H5" s="1"/>
      <c r="I5" s="4"/>
    </row>
    <row r="6" spans="2:9" ht="14.5">
      <c r="B6" s="33" t="s">
        <v>6</v>
      </c>
      <c r="C6" s="33" t="s">
        <v>8</v>
      </c>
      <c r="D6" s="33" t="s">
        <v>13</v>
      </c>
      <c r="E6" s="4"/>
      <c r="F6" s="3" t="s">
        <v>7</v>
      </c>
      <c r="G6" s="3"/>
      <c r="H6" s="4" t="s">
        <v>98</v>
      </c>
      <c r="I6" s="4"/>
    </row>
    <row r="7" spans="2:9" ht="14.5">
      <c r="B7" s="30" t="s">
        <v>9</v>
      </c>
      <c r="C7" s="30" t="s">
        <v>95</v>
      </c>
      <c r="D7" s="30" t="s">
        <v>94</v>
      </c>
      <c r="E7" s="4"/>
      <c r="F7" s="4" t="s">
        <v>12</v>
      </c>
      <c r="G7" s="4"/>
      <c r="H7" s="4" t="s">
        <v>144</v>
      </c>
      <c r="I7" s="4"/>
    </row>
    <row r="8" spans="2:9" ht="14.5">
      <c r="B8" s="30" t="s">
        <v>16</v>
      </c>
      <c r="C8" s="30" t="s">
        <v>94</v>
      </c>
      <c r="D8" s="30" t="s">
        <v>9</v>
      </c>
      <c r="E8" s="4"/>
      <c r="F8" s="29" t="s">
        <v>92</v>
      </c>
      <c r="G8" s="4"/>
      <c r="H8" s="30" t="s">
        <v>102</v>
      </c>
      <c r="I8" s="4"/>
    </row>
    <row r="9" spans="2:9" ht="14.5">
      <c r="B9" s="30" t="s">
        <v>14</v>
      </c>
      <c r="C9" s="30" t="s">
        <v>15</v>
      </c>
      <c r="D9" s="30" t="s">
        <v>16</v>
      </c>
      <c r="E9" s="4"/>
      <c r="F9" s="4" t="s">
        <v>18</v>
      </c>
      <c r="G9" s="4"/>
      <c r="I9" s="4"/>
    </row>
    <row r="10" spans="2:9" ht="14.5">
      <c r="B10" s="31" t="s">
        <v>7</v>
      </c>
      <c r="C10" s="30" t="s">
        <v>16</v>
      </c>
      <c r="D10" s="31" t="s">
        <v>7</v>
      </c>
      <c r="E10" s="4"/>
      <c r="F10" s="4" t="s">
        <v>14</v>
      </c>
      <c r="G10" s="4"/>
      <c r="I10" s="4"/>
    </row>
    <row r="11" spans="2:9" ht="14.5">
      <c r="B11" s="32" t="s">
        <v>93</v>
      </c>
      <c r="C11" s="30" t="s">
        <v>97</v>
      </c>
      <c r="D11" s="30" t="s">
        <v>10</v>
      </c>
      <c r="E11" s="4"/>
      <c r="F11" s="29" t="s">
        <v>93</v>
      </c>
      <c r="G11" s="4"/>
      <c r="H11" s="4"/>
      <c r="I11" s="4"/>
    </row>
    <row r="12" spans="2:9" ht="14.5">
      <c r="B12" s="32" t="s">
        <v>92</v>
      </c>
      <c r="C12" s="30" t="s">
        <v>18</v>
      </c>
      <c r="D12" s="30" t="s">
        <v>18</v>
      </c>
      <c r="E12" s="4"/>
      <c r="F12" s="4" t="s">
        <v>11</v>
      </c>
      <c r="G12" s="4"/>
      <c r="H12" s="4"/>
      <c r="I12" s="4"/>
    </row>
    <row r="13" spans="2:9" ht="14.5">
      <c r="B13" s="30" t="s">
        <v>102</v>
      </c>
      <c r="C13" s="30" t="s">
        <v>102</v>
      </c>
      <c r="D13" s="30" t="s">
        <v>102</v>
      </c>
      <c r="E13" s="4"/>
      <c r="F13" s="4" t="s">
        <v>15</v>
      </c>
      <c r="G13" s="4"/>
      <c r="H13" s="4"/>
      <c r="I13" s="4"/>
    </row>
    <row r="14" spans="2:9" ht="14.5">
      <c r="B14" s="30"/>
      <c r="C14" s="30"/>
      <c r="D14" s="30"/>
      <c r="E14" s="4"/>
      <c r="F14" s="4" t="s">
        <v>9</v>
      </c>
      <c r="G14" s="4"/>
      <c r="H14" s="4"/>
      <c r="I14" s="4"/>
    </row>
    <row r="15" spans="2:9" ht="14.5">
      <c r="B15" s="30"/>
      <c r="C15" s="30"/>
      <c r="D15" s="30"/>
      <c r="E15" s="4"/>
      <c r="F15" s="4" t="s">
        <v>10</v>
      </c>
      <c r="G15" s="4"/>
      <c r="H15" s="4"/>
      <c r="I15" s="4"/>
    </row>
    <row r="16" spans="2:9" ht="14.5">
      <c r="B16" s="30"/>
      <c r="C16" s="30"/>
      <c r="D16" s="30"/>
      <c r="E16" s="4"/>
      <c r="F16" s="4" t="s">
        <v>16</v>
      </c>
      <c r="G16" s="4"/>
      <c r="H16" s="4"/>
      <c r="I16" s="4"/>
    </row>
    <row r="17" spans="2:8" ht="14.5">
      <c r="B17" s="4"/>
      <c r="C17" s="4"/>
      <c r="D17" s="4"/>
      <c r="E17" s="4"/>
      <c r="F17" s="4" t="s">
        <v>19</v>
      </c>
      <c r="G17" s="4"/>
      <c r="H17" s="4"/>
    </row>
    <row r="18" spans="2:8" ht="14.5">
      <c r="B18" t="s">
        <v>8</v>
      </c>
      <c r="G18" s="4"/>
    </row>
  </sheetData>
  <sortState ref="D7:D12">
    <sortCondition ref="D7:D12"/>
  </sortState>
  <dataValidations disablePrompts="1" count="3">
    <dataValidation type="list" allowBlank="1" showInputMessage="1" showErrorMessage="1" sqref="B18">
      <formula1>ChangeType</formula1>
    </dataValidation>
    <dataValidation type="list" allowBlank="1" showInputMessage="1" showErrorMessage="1" sqref="C18">
      <formula1>INDIRECT($B$18)</formula1>
    </dataValidation>
    <dataValidation type="list" allowBlank="1" showDropDown="1" showInputMessage="1" showErrorMessage="1" sqref="B19">
      <formula1>Type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5:N18"/>
  <sheetViews>
    <sheetView tabSelected="1" topLeftCell="A3" workbookViewId="0">
      <selection activeCell="K6" sqref="K6:L6"/>
    </sheetView>
  </sheetViews>
  <sheetFormatPr defaultColWidth="10.81640625" defaultRowHeight="15.5"/>
  <cols>
    <col min="1" max="16384" width="10.81640625" style="134"/>
  </cols>
  <sheetData>
    <row r="5" spans="1:14" ht="3.65" customHeight="1" thickBot="1"/>
    <row r="6" spans="1:14" ht="27.65" customHeight="1" thickBot="1">
      <c r="A6" s="135"/>
      <c r="B6" s="136" t="s">
        <v>126</v>
      </c>
      <c r="C6" s="163" t="s">
        <v>137</v>
      </c>
      <c r="D6" s="164"/>
      <c r="E6" s="165" t="s">
        <v>127</v>
      </c>
      <c r="F6" s="166"/>
      <c r="G6" s="167" t="s">
        <v>138</v>
      </c>
      <c r="H6" s="168"/>
      <c r="I6" s="169"/>
      <c r="J6" s="137" t="s">
        <v>128</v>
      </c>
      <c r="K6" s="167">
        <v>3</v>
      </c>
      <c r="L6" s="169"/>
      <c r="M6" s="137" t="s">
        <v>129</v>
      </c>
      <c r="N6" s="138">
        <v>44144</v>
      </c>
    </row>
    <row r="7" spans="1:14" ht="16" thickBot="1">
      <c r="A7" s="135"/>
      <c r="B7" s="170" t="s">
        <v>130</v>
      </c>
      <c r="C7" s="171"/>
      <c r="D7" s="172"/>
      <c r="E7" s="170" t="s">
        <v>131</v>
      </c>
      <c r="F7" s="171"/>
      <c r="G7" s="172"/>
      <c r="H7" s="170" t="s">
        <v>132</v>
      </c>
      <c r="I7" s="171"/>
      <c r="J7" s="171"/>
      <c r="K7" s="171"/>
      <c r="L7" s="171"/>
      <c r="M7" s="171"/>
      <c r="N7" s="172"/>
    </row>
    <row r="8" spans="1:14">
      <c r="A8" s="135"/>
      <c r="B8" s="163" t="s">
        <v>139</v>
      </c>
      <c r="C8" s="164"/>
      <c r="D8" s="173"/>
      <c r="E8" s="163" t="s">
        <v>136</v>
      </c>
      <c r="F8" s="164"/>
      <c r="G8" s="173"/>
      <c r="H8" s="163" t="s">
        <v>140</v>
      </c>
      <c r="I8" s="164"/>
      <c r="J8" s="164"/>
      <c r="K8" s="164"/>
      <c r="L8" s="164"/>
      <c r="M8" s="164"/>
      <c r="N8" s="173"/>
    </row>
    <row r="9" spans="1:14" ht="16" thickBot="1">
      <c r="A9" s="135"/>
      <c r="B9" s="174"/>
      <c r="C9" s="175"/>
      <c r="D9" s="176"/>
      <c r="E9" s="177"/>
      <c r="F9" s="178"/>
      <c r="G9" s="179"/>
      <c r="H9" s="174"/>
      <c r="I9" s="175"/>
      <c r="J9" s="175"/>
      <c r="K9" s="175"/>
      <c r="L9" s="175"/>
      <c r="M9" s="175"/>
      <c r="N9" s="176"/>
    </row>
    <row r="10" spans="1:14">
      <c r="A10" s="135"/>
      <c r="B10" s="139"/>
      <c r="C10" s="139"/>
      <c r="D10" s="139"/>
      <c r="E10" s="139"/>
      <c r="F10" s="139"/>
      <c r="G10" s="139"/>
      <c r="H10" s="139"/>
      <c r="I10" s="139"/>
      <c r="J10" s="139"/>
      <c r="K10" s="139"/>
      <c r="L10" s="139"/>
      <c r="M10" s="139"/>
      <c r="N10" s="139"/>
    </row>
    <row r="11" spans="1:14">
      <c r="A11" s="135"/>
      <c r="B11" s="140"/>
      <c r="C11" s="141"/>
      <c r="D11" s="141"/>
      <c r="E11" s="141"/>
      <c r="F11" s="141"/>
      <c r="G11" s="141"/>
      <c r="H11" s="141"/>
      <c r="I11" s="141"/>
      <c r="J11" s="141"/>
      <c r="K11" s="141"/>
      <c r="L11" s="141"/>
      <c r="M11" s="141"/>
      <c r="N11" s="141"/>
    </row>
    <row r="12" spans="1:14">
      <c r="A12" s="135"/>
      <c r="B12" s="141"/>
      <c r="C12" s="141"/>
      <c r="D12" s="141"/>
      <c r="E12" s="141"/>
      <c r="F12" s="141"/>
      <c r="G12" s="141"/>
      <c r="H12" s="141"/>
      <c r="I12" s="141"/>
      <c r="J12" s="141"/>
      <c r="K12" s="141"/>
      <c r="L12" s="141"/>
      <c r="M12" s="141"/>
      <c r="N12" s="141"/>
    </row>
    <row r="13" spans="1:14" ht="16" thickBot="1">
      <c r="A13" s="135"/>
      <c r="B13" s="141"/>
      <c r="C13" s="141"/>
      <c r="D13" s="141"/>
      <c r="E13" s="141"/>
      <c r="F13" s="141"/>
      <c r="G13" s="141"/>
      <c r="H13" s="141"/>
      <c r="I13" s="141"/>
      <c r="J13" s="141"/>
      <c r="K13" s="141"/>
      <c r="L13" s="141"/>
      <c r="M13" s="141"/>
      <c r="N13" s="141"/>
    </row>
    <row r="14" spans="1:14" ht="16" thickBot="1">
      <c r="A14" s="135"/>
      <c r="B14" s="142" t="s">
        <v>133</v>
      </c>
      <c r="C14" s="143" t="s">
        <v>49</v>
      </c>
      <c r="D14" s="180" t="s">
        <v>134</v>
      </c>
      <c r="E14" s="180"/>
      <c r="F14" s="180"/>
      <c r="G14" s="180"/>
      <c r="H14" s="180"/>
      <c r="I14" s="180"/>
      <c r="J14" s="180"/>
      <c r="K14" s="180"/>
      <c r="L14" s="180"/>
      <c r="M14" s="180" t="s">
        <v>135</v>
      </c>
      <c r="N14" s="180"/>
    </row>
    <row r="15" spans="1:14" ht="16" thickBot="1">
      <c r="A15" s="135"/>
      <c r="B15" s="144">
        <v>1</v>
      </c>
      <c r="C15" s="145">
        <v>42439</v>
      </c>
      <c r="D15" s="162" t="s">
        <v>141</v>
      </c>
      <c r="E15" s="162"/>
      <c r="F15" s="162"/>
      <c r="G15" s="162"/>
      <c r="H15" s="162"/>
      <c r="I15" s="162"/>
      <c r="J15" s="162"/>
      <c r="K15" s="162"/>
      <c r="L15" s="162"/>
      <c r="M15" s="162" t="s">
        <v>136</v>
      </c>
      <c r="N15" s="162"/>
    </row>
    <row r="16" spans="1:14" ht="31.5" customHeight="1" thickBot="1">
      <c r="A16" s="135"/>
      <c r="B16" s="144">
        <v>2</v>
      </c>
      <c r="C16" s="145">
        <v>44049</v>
      </c>
      <c r="D16" s="162" t="s">
        <v>153</v>
      </c>
      <c r="E16" s="162"/>
      <c r="F16" s="162"/>
      <c r="G16" s="162"/>
      <c r="H16" s="162"/>
      <c r="I16" s="162"/>
      <c r="J16" s="162"/>
      <c r="K16" s="162"/>
      <c r="L16" s="162"/>
      <c r="M16" s="162" t="s">
        <v>154</v>
      </c>
      <c r="N16" s="162"/>
    </row>
    <row r="17" spans="1:14" ht="45.75" customHeight="1" thickBot="1">
      <c r="A17" s="135"/>
      <c r="B17" s="144">
        <v>3</v>
      </c>
      <c r="C17" s="145">
        <v>44144</v>
      </c>
      <c r="D17" s="162" t="s">
        <v>161</v>
      </c>
      <c r="E17" s="162"/>
      <c r="F17" s="162"/>
      <c r="G17" s="162"/>
      <c r="H17" s="162"/>
      <c r="I17" s="162"/>
      <c r="J17" s="162"/>
      <c r="K17" s="162"/>
      <c r="L17" s="162"/>
      <c r="M17" s="162" t="s">
        <v>162</v>
      </c>
      <c r="N17" s="162"/>
    </row>
    <row r="18" spans="1:14" ht="34.75" customHeight="1" thickBot="1">
      <c r="B18" s="144"/>
      <c r="C18" s="145"/>
      <c r="D18" s="162"/>
      <c r="E18" s="162"/>
      <c r="F18" s="162"/>
      <c r="G18" s="162"/>
      <c r="H18" s="162"/>
      <c r="I18" s="162"/>
      <c r="J18" s="162"/>
      <c r="K18" s="162"/>
      <c r="L18" s="162"/>
      <c r="M18" s="162"/>
      <c r="N18" s="162"/>
    </row>
  </sheetData>
  <mergeCells count="20">
    <mergeCell ref="D15:L15"/>
    <mergeCell ref="M15:N15"/>
    <mergeCell ref="C6:D6"/>
    <mergeCell ref="E6:F6"/>
    <mergeCell ref="G6:I6"/>
    <mergeCell ref="K6:L6"/>
    <mergeCell ref="B7:D7"/>
    <mergeCell ref="E7:G7"/>
    <mergeCell ref="H7:N7"/>
    <mergeCell ref="B8:D9"/>
    <mergeCell ref="E8:G9"/>
    <mergeCell ref="H8:N9"/>
    <mergeCell ref="D14:L14"/>
    <mergeCell ref="M14:N14"/>
    <mergeCell ref="D16:L16"/>
    <mergeCell ref="M16:N16"/>
    <mergeCell ref="D17:L17"/>
    <mergeCell ref="M17:N17"/>
    <mergeCell ref="D18:L18"/>
    <mergeCell ref="M18:N18"/>
  </mergeCells>
  <printOptions horizontalCentered="1"/>
  <pageMargins left="0" right="0" top="0.25" bottom="0.25" header="0.5" footer="0.25"/>
  <pageSetup scale="65" orientation="landscape" r:id="rId1"/>
  <headerFooter alignWithMargins="0">
    <oddFooter>&amp;L&amp;9This document in property of Ingersoll Rand
and cannot be used with Ingersoll Rand’s express written permission.&amp;C
&amp;R&amp;9&amp;F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164"/>
  <sheetViews>
    <sheetView showGridLines="0" view="pageBreakPreview" topLeftCell="A140" zoomScale="90" zoomScaleNormal="100" zoomScaleSheetLayoutView="90" workbookViewId="0">
      <selection activeCell="C186" sqref="C186"/>
    </sheetView>
  </sheetViews>
  <sheetFormatPr defaultRowHeight="12.5"/>
  <cols>
    <col min="1" max="1" width="26.1796875" customWidth="1"/>
    <col min="3" max="3" width="12.54296875" customWidth="1"/>
    <col min="4" max="4" width="10.54296875" style="2" customWidth="1"/>
    <col min="5" max="5" width="26.54296875" customWidth="1"/>
    <col min="6" max="6" width="15.453125" customWidth="1"/>
    <col min="7" max="7" width="27.81640625" customWidth="1"/>
    <col min="8" max="8" width="12" customWidth="1"/>
  </cols>
  <sheetData>
    <row r="1" spans="1:7" ht="20">
      <c r="A1" s="181" t="s">
        <v>117</v>
      </c>
      <c r="B1" s="181"/>
      <c r="C1" s="181"/>
      <c r="D1" s="181"/>
      <c r="E1" s="181"/>
      <c r="F1" s="181"/>
      <c r="G1" s="181"/>
    </row>
    <row r="43" spans="1:7" ht="20">
      <c r="A43" s="181" t="s">
        <v>118</v>
      </c>
      <c r="B43" s="181"/>
      <c r="C43" s="181"/>
      <c r="D43" s="181"/>
      <c r="E43" s="181"/>
      <c r="F43" s="181"/>
      <c r="G43" s="181"/>
    </row>
    <row r="45" spans="1:7" ht="26.5" customHeight="1">
      <c r="A45" s="182" t="s">
        <v>120</v>
      </c>
      <c r="B45" s="182"/>
      <c r="C45" s="182"/>
      <c r="D45" s="182"/>
      <c r="E45" s="182"/>
      <c r="F45" s="182"/>
      <c r="G45" s="182"/>
    </row>
    <row r="47" spans="1:7" ht="13">
      <c r="A47" s="126" t="s">
        <v>150</v>
      </c>
      <c r="B47" s="127"/>
      <c r="C47" s="127"/>
      <c r="D47" s="128"/>
      <c r="E47" s="127"/>
    </row>
    <row r="60" spans="1:6" ht="13">
      <c r="A60" s="126" t="s">
        <v>121</v>
      </c>
      <c r="B60" s="127"/>
      <c r="C60" s="127"/>
      <c r="D60" s="128"/>
      <c r="E60" s="127"/>
      <c r="F60" s="127"/>
    </row>
    <row r="61" spans="1:6" ht="13">
      <c r="A61" s="126" t="s">
        <v>119</v>
      </c>
      <c r="B61" s="127"/>
      <c r="C61" s="127"/>
      <c r="D61" s="128"/>
      <c r="E61" s="127"/>
    </row>
    <row r="90" spans="1:7" ht="13">
      <c r="A90" s="126" t="s">
        <v>122</v>
      </c>
      <c r="B90" s="127"/>
      <c r="C90" s="127"/>
      <c r="D90" s="128"/>
      <c r="E90" s="127"/>
    </row>
    <row r="91" spans="1:7" ht="13">
      <c r="A91" s="126" t="s">
        <v>151</v>
      </c>
      <c r="B91" s="127"/>
      <c r="C91" s="127"/>
      <c r="D91" s="128"/>
      <c r="E91" s="127"/>
      <c r="F91" s="127"/>
      <c r="G91" s="127"/>
    </row>
    <row r="134" spans="1:7">
      <c r="G134" s="146"/>
    </row>
    <row r="135" spans="1:7" ht="13">
      <c r="A135" s="126" t="s">
        <v>147</v>
      </c>
      <c r="B135" s="127"/>
      <c r="C135" s="127"/>
      <c r="D135" s="128"/>
      <c r="E135" s="127"/>
    </row>
    <row r="136" spans="1:7" ht="13">
      <c r="A136" s="126" t="s">
        <v>152</v>
      </c>
      <c r="B136" s="127"/>
      <c r="C136" s="127"/>
      <c r="D136" s="128"/>
      <c r="E136" s="127"/>
      <c r="F136" s="127"/>
      <c r="G136" s="127"/>
    </row>
    <row r="163" spans="1:7" ht="18" customHeight="1">
      <c r="A163" s="183" t="s">
        <v>123</v>
      </c>
      <c r="B163" s="183"/>
      <c r="C163" s="183"/>
      <c r="D163" s="183"/>
      <c r="E163" s="183"/>
      <c r="F163" s="183"/>
      <c r="G163" s="183"/>
    </row>
    <row r="164" spans="1:7">
      <c r="A164" s="183"/>
      <c r="B164" s="183"/>
      <c r="C164" s="183"/>
      <c r="D164" s="183"/>
      <c r="E164" s="183"/>
      <c r="F164" s="183"/>
      <c r="G164" s="183"/>
    </row>
  </sheetData>
  <sheetProtection algorithmName="SHA-512" hashValue="EjgHZYSPCGUXMOiNSHKDMA+B+RfExPwuBbLXBvhqqfcWix0xH/Y9UZKKOIENsKDOUAPb4WdlkEV4dWCOkuc9JQ==" saltValue="Uw5Q+Otwna1WFDsYBz8VGQ==" spinCount="100000" sheet="1" objects="1" scenarios="1"/>
  <mergeCells count="4">
    <mergeCell ref="A1:G1"/>
    <mergeCell ref="A43:G43"/>
    <mergeCell ref="A45:G45"/>
    <mergeCell ref="A163:G164"/>
  </mergeCells>
  <pageMargins left="0.25" right="0" top="0.25" bottom="0.5" header="0" footer="0"/>
  <pageSetup scale="81" fitToHeight="0" orientation="portrait" r:id="rId1"/>
  <headerFooter alignWithMargins="0">
    <oddFooter>Page &amp;P&amp;R&amp;F</oddFooter>
  </headerFooter>
  <rowBreaks count="1" manualBreakCount="1">
    <brk id="59"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FF99FF"/>
    <pageSetUpPr fitToPage="1"/>
  </sheetPr>
  <dimension ref="A1:R71"/>
  <sheetViews>
    <sheetView showGridLines="0" topLeftCell="A42" zoomScale="80" zoomScaleNormal="80" zoomScaleSheetLayoutView="70" workbookViewId="0">
      <selection activeCell="E51" sqref="E51"/>
    </sheetView>
  </sheetViews>
  <sheetFormatPr defaultColWidth="9.1796875" defaultRowHeight="12.5"/>
  <cols>
    <col min="1" max="1" width="1.54296875" style="61" customWidth="1"/>
    <col min="2" max="2" width="3.453125" style="61" customWidth="1"/>
    <col min="3" max="3" width="28.81640625" style="61" customWidth="1"/>
    <col min="4" max="8" width="25.54296875" style="61" customWidth="1"/>
    <col min="9" max="9" width="1.54296875" style="61" customWidth="1"/>
    <col min="10" max="10" width="9.1796875" style="61"/>
    <col min="11" max="17" width="9.1796875" style="61" hidden="1" customWidth="1"/>
    <col min="18" max="16384" width="9.1796875" style="61"/>
  </cols>
  <sheetData>
    <row r="1" spans="1:18" ht="5.15" customHeight="1" thickBot="1">
      <c r="A1" s="59"/>
      <c r="B1" s="221"/>
      <c r="C1" s="221"/>
      <c r="D1" s="221"/>
      <c r="E1" s="221"/>
      <c r="F1" s="221"/>
      <c r="G1" s="221"/>
      <c r="H1" s="221"/>
      <c r="I1" s="60"/>
    </row>
    <row r="2" spans="1:18" ht="42" customHeight="1">
      <c r="A2" s="62"/>
      <c r="B2" s="222"/>
      <c r="C2" s="221"/>
      <c r="D2" s="221"/>
      <c r="E2" s="221"/>
      <c r="F2" s="221"/>
      <c r="G2" s="221"/>
      <c r="H2" s="223"/>
      <c r="I2" s="63"/>
    </row>
    <row r="3" spans="1:18" ht="5.15" customHeight="1" thickBot="1">
      <c r="A3" s="62"/>
      <c r="B3" s="224"/>
      <c r="C3" s="225"/>
      <c r="D3" s="225"/>
      <c r="E3" s="225"/>
      <c r="F3" s="225"/>
      <c r="G3" s="225"/>
      <c r="H3" s="226"/>
      <c r="I3" s="63"/>
    </row>
    <row r="4" spans="1:18" ht="43.5" customHeight="1">
      <c r="A4" s="62"/>
      <c r="B4" s="230" t="s">
        <v>1</v>
      </c>
      <c r="C4" s="231"/>
      <c r="D4" s="231"/>
      <c r="E4" s="231"/>
      <c r="F4" s="231"/>
      <c r="G4" s="231"/>
      <c r="H4" s="232"/>
      <c r="I4" s="64"/>
    </row>
    <row r="5" spans="1:18" ht="5.15" customHeight="1">
      <c r="A5" s="62"/>
      <c r="B5" s="224"/>
      <c r="C5" s="225"/>
      <c r="D5" s="225"/>
      <c r="E5" s="225"/>
      <c r="F5" s="225"/>
      <c r="G5" s="225"/>
      <c r="H5" s="226"/>
      <c r="I5" s="64"/>
      <c r="J5" s="65"/>
      <c r="K5" s="65"/>
    </row>
    <row r="6" spans="1:18" s="69" customFormat="1" ht="25" customHeight="1">
      <c r="A6" s="66"/>
      <c r="B6" s="227" t="s">
        <v>99</v>
      </c>
      <c r="C6" s="228"/>
      <c r="D6" s="186"/>
      <c r="E6" s="229"/>
      <c r="F6" s="229"/>
      <c r="G6" s="48" t="s">
        <v>2</v>
      </c>
      <c r="H6" s="50"/>
      <c r="I6" s="67"/>
      <c r="J6" s="65"/>
      <c r="K6" s="65"/>
      <c r="L6" s="65"/>
      <c r="M6" s="65"/>
      <c r="N6" s="65"/>
      <c r="O6" s="65"/>
      <c r="P6" s="65"/>
      <c r="Q6" s="68"/>
      <c r="R6" s="68"/>
    </row>
    <row r="7" spans="1:18" ht="39.75" customHeight="1" thickBot="1">
      <c r="A7" s="62"/>
      <c r="B7" s="233" t="s">
        <v>143</v>
      </c>
      <c r="C7" s="234"/>
      <c r="D7" s="234"/>
      <c r="E7" s="234"/>
      <c r="F7" s="234"/>
      <c r="G7" s="234"/>
      <c r="H7" s="235"/>
      <c r="I7" s="63"/>
    </row>
    <row r="8" spans="1:18" ht="5.15" customHeight="1" thickBot="1">
      <c r="A8" s="62"/>
      <c r="B8" s="236"/>
      <c r="C8" s="237"/>
      <c r="D8" s="237"/>
      <c r="E8" s="237"/>
      <c r="F8" s="237"/>
      <c r="G8" s="237"/>
      <c r="H8" s="238"/>
      <c r="I8" s="63"/>
    </row>
    <row r="9" spans="1:18" s="69" customFormat="1" ht="39.75" customHeight="1">
      <c r="A9" s="66"/>
      <c r="B9" s="239" t="s">
        <v>3</v>
      </c>
      <c r="C9" s="240"/>
      <c r="D9" s="57"/>
      <c r="E9" s="70" t="s">
        <v>17</v>
      </c>
      <c r="F9" s="56"/>
      <c r="G9" s="70" t="s">
        <v>90</v>
      </c>
      <c r="H9" s="55"/>
      <c r="I9" s="71"/>
    </row>
    <row r="10" spans="1:18" s="69" customFormat="1" ht="25" customHeight="1">
      <c r="A10" s="66"/>
      <c r="B10" s="241"/>
      <c r="C10" s="242"/>
      <c r="D10" s="58"/>
      <c r="E10" s="72" t="s">
        <v>91</v>
      </c>
      <c r="F10" s="58"/>
      <c r="G10" s="72" t="s">
        <v>91</v>
      </c>
      <c r="H10" s="58"/>
      <c r="I10" s="71"/>
    </row>
    <row r="11" spans="1:18" s="75" customFormat="1" ht="25" customHeight="1">
      <c r="A11" s="73"/>
      <c r="B11" s="254" t="s">
        <v>145</v>
      </c>
      <c r="C11" s="255"/>
      <c r="D11" s="186"/>
      <c r="E11" s="251"/>
      <c r="F11" s="251"/>
      <c r="G11" s="251"/>
      <c r="H11" s="252"/>
      <c r="I11" s="74"/>
    </row>
    <row r="12" spans="1:18" s="69" customFormat="1" ht="25" customHeight="1">
      <c r="A12" s="66"/>
      <c r="B12" s="227" t="s">
        <v>69</v>
      </c>
      <c r="C12" s="256"/>
      <c r="D12" s="245"/>
      <c r="E12" s="246"/>
      <c r="F12" s="48" t="s">
        <v>53</v>
      </c>
      <c r="G12" s="247"/>
      <c r="H12" s="248"/>
      <c r="I12" s="71"/>
    </row>
    <row r="13" spans="1:18" ht="30" customHeight="1">
      <c r="A13" s="62"/>
      <c r="B13" s="266" t="s">
        <v>20</v>
      </c>
      <c r="C13" s="267"/>
      <c r="D13" s="267"/>
      <c r="E13" s="267"/>
      <c r="F13" s="267"/>
      <c r="G13" s="267"/>
      <c r="H13" s="268"/>
      <c r="I13" s="63"/>
    </row>
    <row r="14" spans="1:18" ht="90.65" customHeight="1" thickBot="1">
      <c r="A14" s="62"/>
      <c r="B14" s="263" t="s">
        <v>142</v>
      </c>
      <c r="C14" s="264"/>
      <c r="D14" s="264"/>
      <c r="E14" s="264"/>
      <c r="F14" s="264"/>
      <c r="G14" s="264"/>
      <c r="H14" s="265"/>
      <c r="I14" s="63"/>
    </row>
    <row r="15" spans="1:18" s="78" customFormat="1" ht="38.25" customHeight="1">
      <c r="A15" s="76"/>
      <c r="B15" s="269" t="s">
        <v>113</v>
      </c>
      <c r="C15" s="270"/>
      <c r="D15" s="270"/>
      <c r="E15" s="270"/>
      <c r="F15" s="270"/>
      <c r="G15" s="270"/>
      <c r="H15" s="271"/>
      <c r="I15" s="77"/>
    </row>
    <row r="16" spans="1:18" s="75" customFormat="1" ht="15.5">
      <c r="A16" s="73"/>
      <c r="B16" s="249" t="s">
        <v>86</v>
      </c>
      <c r="C16" s="250"/>
      <c r="D16" s="40" t="s">
        <v>87</v>
      </c>
      <c r="E16" s="40" t="s">
        <v>32</v>
      </c>
      <c r="F16" s="40" t="s">
        <v>88</v>
      </c>
      <c r="G16" s="40" t="s">
        <v>89</v>
      </c>
      <c r="H16" s="41" t="s">
        <v>28</v>
      </c>
      <c r="I16" s="74"/>
      <c r="K16" s="75" t="s">
        <v>107</v>
      </c>
      <c r="L16" s="75" t="s">
        <v>108</v>
      </c>
      <c r="M16" s="75" t="s">
        <v>109</v>
      </c>
      <c r="N16" s="75" t="s">
        <v>110</v>
      </c>
      <c r="O16" s="75" t="s">
        <v>111</v>
      </c>
      <c r="P16" s="75" t="s">
        <v>112</v>
      </c>
    </row>
    <row r="17" spans="1:17" ht="35.25" customHeight="1" thickBot="1">
      <c r="A17" s="62"/>
      <c r="B17" s="257"/>
      <c r="C17" s="258"/>
      <c r="D17" s="34"/>
      <c r="E17" s="35"/>
      <c r="F17" s="35"/>
      <c r="G17" s="35"/>
      <c r="H17" s="36"/>
      <c r="I17" s="63"/>
      <c r="K17" s="61" t="b">
        <f>IF(B17="",FALSE,TRUE)</f>
        <v>0</v>
      </c>
      <c r="L17" s="61" t="b">
        <f>IF(D17="",FALSE,TRUE)</f>
        <v>0</v>
      </c>
      <c r="M17" s="61" t="b">
        <f>IF(E17="",FALSE,TRUE)</f>
        <v>0</v>
      </c>
      <c r="N17" s="61" t="b">
        <f>IF(F17="",FALSE,TRUE)</f>
        <v>0</v>
      </c>
      <c r="O17" s="61" t="b">
        <f>IF(G17="",FALSE,TRUE)</f>
        <v>0</v>
      </c>
      <c r="P17" s="61" t="b">
        <f>IF(H17="",FALSE,TRUE)</f>
        <v>0</v>
      </c>
      <c r="Q17" s="61">
        <f>K17+L17+M17+N17+O17+P17</f>
        <v>0</v>
      </c>
    </row>
    <row r="18" spans="1:17" ht="19.5" hidden="1" customHeight="1" thickBot="1">
      <c r="A18" s="62"/>
      <c r="B18" s="259" t="e">
        <f ca="1">LIST('Priority Pick Lists'!B3:C7,MATCH('SPDCR - Template '!B17,QualityBenefit,0),2)</f>
        <v>#NAME?</v>
      </c>
      <c r="C18" s="260"/>
      <c r="D18" s="37" t="e">
        <f ca="1">LIST('Priority Pick Lists'!C3:D7,MATCH('SPDCR - Template '!D17,QualityBenefit,0),2)</f>
        <v>#NAME?</v>
      </c>
      <c r="E18" s="37" t="e">
        <f ca="1">LIST('Priority Pick Lists'!D3:E7,MATCH('SPDCR - Template '!E17,QualityBenefit,0),2)</f>
        <v>#NAME?</v>
      </c>
      <c r="F18" s="37" t="e">
        <f ca="1">LIST('Priority Pick Lists'!E3:F7,MATCH('SPDCR - Template '!F17,QualityBenefit,0),2)</f>
        <v>#NAME?</v>
      </c>
      <c r="G18" s="37" t="e">
        <f ca="1">LIST('Priority Pick Lists'!F3:G7,MATCH('SPDCR - Template '!G17,QualityBenefit,0),2)</f>
        <v>#NAME?</v>
      </c>
      <c r="H18" s="38" t="s">
        <v>54</v>
      </c>
      <c r="I18" s="63"/>
    </row>
    <row r="19" spans="1:17" ht="5.15" customHeight="1" thickBot="1">
      <c r="A19" s="62"/>
      <c r="B19" s="62"/>
      <c r="C19" s="52"/>
      <c r="D19" s="79"/>
      <c r="E19" s="79"/>
      <c r="F19" s="79"/>
      <c r="G19" s="79"/>
      <c r="H19" s="80"/>
      <c r="I19" s="63"/>
    </row>
    <row r="20" spans="1:17" s="78" customFormat="1" ht="30" customHeight="1">
      <c r="A20" s="76"/>
      <c r="B20" s="193" t="s">
        <v>34</v>
      </c>
      <c r="C20" s="261"/>
      <c r="D20" s="261"/>
      <c r="E20" s="261"/>
      <c r="F20" s="261"/>
      <c r="G20" s="261"/>
      <c r="H20" s="262"/>
      <c r="I20" s="77"/>
    </row>
    <row r="21" spans="1:17" s="75" customFormat="1" ht="90.65" customHeight="1">
      <c r="A21" s="73"/>
      <c r="B21" s="263" t="s">
        <v>124</v>
      </c>
      <c r="C21" s="264"/>
      <c r="D21" s="264"/>
      <c r="E21" s="264"/>
      <c r="F21" s="264"/>
      <c r="G21" s="264"/>
      <c r="H21" s="265"/>
      <c r="I21" s="74"/>
    </row>
    <row r="22" spans="1:17" s="69" customFormat="1" ht="25" customHeight="1">
      <c r="A22" s="66"/>
      <c r="B22" s="243" t="s">
        <v>35</v>
      </c>
      <c r="C22" s="244"/>
      <c r="D22" s="253"/>
      <c r="E22" s="251"/>
      <c r="F22" s="251"/>
      <c r="G22" s="251"/>
      <c r="H22" s="252"/>
      <c r="I22" s="71"/>
    </row>
    <row r="23" spans="1:17" s="69" customFormat="1" ht="27.65" customHeight="1">
      <c r="A23" s="66"/>
      <c r="B23" s="272" t="s">
        <v>146</v>
      </c>
      <c r="C23" s="228"/>
      <c r="D23" s="186"/>
      <c r="E23" s="251"/>
      <c r="F23" s="251"/>
      <c r="G23" s="251"/>
      <c r="H23" s="252"/>
      <c r="I23" s="71"/>
    </row>
    <row r="24" spans="1:17" s="69" customFormat="1" ht="36" customHeight="1">
      <c r="A24" s="66"/>
      <c r="B24" s="272" t="s">
        <v>148</v>
      </c>
      <c r="C24" s="228"/>
      <c r="D24" s="186"/>
      <c r="E24" s="251"/>
      <c r="F24" s="251"/>
      <c r="G24" s="251"/>
      <c r="H24" s="252"/>
      <c r="I24" s="71"/>
    </row>
    <row r="25" spans="1:17" s="69" customFormat="1" ht="25" customHeight="1" thickBot="1">
      <c r="A25" s="66"/>
      <c r="B25" s="291" t="s">
        <v>36</v>
      </c>
      <c r="C25" s="292"/>
      <c r="D25" s="186"/>
      <c r="E25" s="251"/>
      <c r="F25" s="251"/>
      <c r="G25" s="251"/>
      <c r="H25" s="252"/>
      <c r="I25" s="71"/>
    </row>
    <row r="26" spans="1:17" s="85" customFormat="1" ht="5.15" customHeight="1" thickBot="1">
      <c r="A26" s="81"/>
      <c r="B26" s="81"/>
      <c r="C26" s="52"/>
      <c r="D26" s="39"/>
      <c r="E26" s="82"/>
      <c r="F26" s="82"/>
      <c r="G26" s="82"/>
      <c r="H26" s="83"/>
      <c r="I26" s="84"/>
    </row>
    <row r="27" spans="1:17" s="78" customFormat="1" ht="30" customHeight="1">
      <c r="A27" s="76"/>
      <c r="B27" s="218" t="s">
        <v>59</v>
      </c>
      <c r="C27" s="219"/>
      <c r="D27" s="219"/>
      <c r="E27" s="219"/>
      <c r="F27" s="219"/>
      <c r="G27" s="219"/>
      <c r="H27" s="220"/>
      <c r="I27" s="77"/>
    </row>
    <row r="28" spans="1:17" s="75" customFormat="1" ht="22.4" customHeight="1">
      <c r="A28" s="73"/>
      <c r="B28" s="275" t="s">
        <v>55</v>
      </c>
      <c r="C28" s="276"/>
      <c r="D28" s="277" t="s">
        <v>125</v>
      </c>
      <c r="E28" s="278"/>
      <c r="F28" s="278"/>
      <c r="G28" s="278"/>
      <c r="H28" s="279"/>
      <c r="I28" s="74"/>
      <c r="J28" s="86"/>
    </row>
    <row r="29" spans="1:17" s="75" customFormat="1" ht="22.4" customHeight="1">
      <c r="A29" s="73"/>
      <c r="B29" s="87"/>
      <c r="C29" s="42" t="s">
        <v>56</v>
      </c>
      <c r="D29" s="280"/>
      <c r="E29" s="281"/>
      <c r="F29" s="281"/>
      <c r="G29" s="281"/>
      <c r="H29" s="282"/>
      <c r="I29" s="74"/>
    </row>
    <row r="30" spans="1:17" s="75" customFormat="1" ht="22.4" customHeight="1">
      <c r="A30" s="73"/>
      <c r="B30" s="87"/>
      <c r="C30" s="42" t="s">
        <v>57</v>
      </c>
      <c r="D30" s="280"/>
      <c r="E30" s="281"/>
      <c r="F30" s="281"/>
      <c r="G30" s="281"/>
      <c r="H30" s="282"/>
      <c r="I30" s="74"/>
    </row>
    <row r="31" spans="1:17" s="75" customFormat="1" ht="22.4" customHeight="1">
      <c r="A31" s="73"/>
      <c r="B31" s="87"/>
      <c r="C31" s="42" t="s">
        <v>37</v>
      </c>
      <c r="D31" s="280"/>
      <c r="E31" s="281"/>
      <c r="F31" s="281"/>
      <c r="G31" s="281"/>
      <c r="H31" s="282"/>
      <c r="I31" s="74"/>
    </row>
    <row r="32" spans="1:17" s="75" customFormat="1" ht="22.4" customHeight="1" thickBot="1">
      <c r="A32" s="73"/>
      <c r="B32" s="88"/>
      <c r="C32" s="43" t="s">
        <v>100</v>
      </c>
      <c r="D32" s="283"/>
      <c r="E32" s="284"/>
      <c r="F32" s="284"/>
      <c r="G32" s="284"/>
      <c r="H32" s="285"/>
      <c r="I32" s="74"/>
    </row>
    <row r="33" spans="1:9" s="91" customFormat="1" ht="5.15" customHeight="1" thickBot="1">
      <c r="A33" s="89"/>
      <c r="B33" s="89"/>
      <c r="C33" s="288"/>
      <c r="D33" s="289"/>
      <c r="E33" s="289"/>
      <c r="F33" s="289"/>
      <c r="G33" s="289"/>
      <c r="H33" s="290"/>
      <c r="I33" s="90"/>
    </row>
    <row r="34" spans="1:9" s="78" customFormat="1" ht="30" customHeight="1">
      <c r="A34" s="76"/>
      <c r="B34" s="218" t="s">
        <v>96</v>
      </c>
      <c r="C34" s="219"/>
      <c r="D34" s="219"/>
      <c r="E34" s="219"/>
      <c r="F34" s="219"/>
      <c r="G34" s="219"/>
      <c r="H34" s="220"/>
      <c r="I34" s="77"/>
    </row>
    <row r="35" spans="1:9" s="96" customFormat="1" ht="18.75" customHeight="1">
      <c r="A35" s="92"/>
      <c r="B35" s="275" t="s">
        <v>60</v>
      </c>
      <c r="C35" s="286"/>
      <c r="D35" s="188" t="s">
        <v>45</v>
      </c>
      <c r="E35" s="189"/>
      <c r="F35" s="93" t="s">
        <v>44</v>
      </c>
      <c r="G35" s="93" t="s">
        <v>43</v>
      </c>
      <c r="H35" s="94" t="s">
        <v>42</v>
      </c>
      <c r="I35" s="95"/>
    </row>
    <row r="36" spans="1:9" s="96" customFormat="1" ht="18.75" customHeight="1">
      <c r="A36" s="92"/>
      <c r="B36" s="97"/>
      <c r="C36" s="42" t="s">
        <v>101</v>
      </c>
      <c r="D36" s="186"/>
      <c r="E36" s="187"/>
      <c r="F36" s="49"/>
      <c r="G36" s="49"/>
      <c r="H36" s="50"/>
      <c r="I36" s="95"/>
    </row>
    <row r="37" spans="1:9" s="96" customFormat="1" ht="18.75" customHeight="1">
      <c r="A37" s="92"/>
      <c r="B37" s="97"/>
      <c r="C37" s="42" t="s">
        <v>61</v>
      </c>
      <c r="D37" s="186"/>
      <c r="E37" s="187"/>
      <c r="F37" s="49"/>
      <c r="G37" s="49"/>
      <c r="H37" s="50"/>
      <c r="I37" s="95"/>
    </row>
    <row r="38" spans="1:9" s="96" customFormat="1" ht="18.75" customHeight="1">
      <c r="A38" s="92"/>
      <c r="B38" s="97"/>
      <c r="C38" s="42" t="s">
        <v>62</v>
      </c>
      <c r="D38" s="212"/>
      <c r="E38" s="213"/>
      <c r="F38" s="130"/>
      <c r="G38" s="130"/>
      <c r="H38" s="131"/>
      <c r="I38" s="95"/>
    </row>
    <row r="39" spans="1:9" s="96" customFormat="1" ht="18.75" customHeight="1" thickBot="1">
      <c r="A39" s="92"/>
      <c r="B39" s="99"/>
      <c r="C39" s="44" t="s">
        <v>58</v>
      </c>
      <c r="D39" s="184"/>
      <c r="E39" s="185"/>
      <c r="F39" s="132"/>
      <c r="G39" s="132"/>
      <c r="H39" s="133"/>
      <c r="I39" s="95"/>
    </row>
    <row r="40" spans="1:9" s="102" customFormat="1" ht="5.15" customHeight="1" thickBot="1">
      <c r="A40" s="100"/>
      <c r="B40" s="287"/>
      <c r="C40" s="225"/>
      <c r="D40" s="225"/>
      <c r="E40" s="225"/>
      <c r="F40" s="225"/>
      <c r="G40" s="225"/>
      <c r="H40" s="226"/>
      <c r="I40" s="101"/>
    </row>
    <row r="41" spans="1:9" s="78" customFormat="1" ht="38.25" customHeight="1">
      <c r="A41" s="76"/>
      <c r="B41" s="218" t="s">
        <v>155</v>
      </c>
      <c r="C41" s="219"/>
      <c r="D41" s="219"/>
      <c r="E41" s="219"/>
      <c r="F41" s="219"/>
      <c r="G41" s="219"/>
      <c r="H41" s="220"/>
      <c r="I41" s="77"/>
    </row>
    <row r="42" spans="1:9" s="96" customFormat="1" ht="18.75" customHeight="1">
      <c r="A42" s="92"/>
      <c r="B42" s="275" t="s">
        <v>63</v>
      </c>
      <c r="C42" s="286"/>
      <c r="D42" s="188" t="s">
        <v>46</v>
      </c>
      <c r="E42" s="189"/>
      <c r="F42" s="93" t="s">
        <v>44</v>
      </c>
      <c r="G42" s="93" t="s">
        <v>43</v>
      </c>
      <c r="H42" s="94" t="s">
        <v>42</v>
      </c>
      <c r="I42" s="95"/>
    </row>
    <row r="43" spans="1:9" s="96" customFormat="1" ht="18.75" customHeight="1">
      <c r="A43" s="92"/>
      <c r="B43" s="97"/>
      <c r="C43" s="42" t="s">
        <v>64</v>
      </c>
      <c r="D43" s="186"/>
      <c r="E43" s="187"/>
      <c r="F43" s="129"/>
      <c r="G43" s="49"/>
      <c r="H43" s="50"/>
      <c r="I43" s="95"/>
    </row>
    <row r="44" spans="1:9" s="96" customFormat="1" ht="18.75" customHeight="1">
      <c r="A44" s="92"/>
      <c r="B44" s="97"/>
      <c r="C44" s="42" t="s">
        <v>65</v>
      </c>
      <c r="D44" s="186"/>
      <c r="E44" s="187"/>
      <c r="F44" s="49"/>
      <c r="G44" s="49"/>
      <c r="H44" s="50"/>
      <c r="I44" s="95"/>
    </row>
    <row r="45" spans="1:9" s="96" customFormat="1" ht="18.75" customHeight="1">
      <c r="A45" s="92"/>
      <c r="B45" s="97"/>
      <c r="C45" s="42" t="s">
        <v>66</v>
      </c>
      <c r="D45" s="273"/>
      <c r="E45" s="274"/>
      <c r="F45" s="130"/>
      <c r="G45" s="130"/>
      <c r="H45" s="131"/>
      <c r="I45" s="95"/>
    </row>
    <row r="46" spans="1:9" s="96" customFormat="1" ht="18.75" customHeight="1" thickBot="1">
      <c r="A46" s="92"/>
      <c r="B46" s="99"/>
      <c r="C46" s="44" t="s">
        <v>67</v>
      </c>
      <c r="D46" s="214"/>
      <c r="E46" s="215"/>
      <c r="F46" s="132"/>
      <c r="G46" s="132"/>
      <c r="H46" s="133"/>
      <c r="I46" s="95"/>
    </row>
    <row r="47" spans="1:9" s="102" customFormat="1" ht="18" customHeight="1" thickBot="1">
      <c r="A47" s="100"/>
      <c r="B47" s="147"/>
      <c r="C47" s="201" t="s">
        <v>158</v>
      </c>
      <c r="D47" s="202"/>
      <c r="E47" s="202"/>
      <c r="F47" s="202"/>
      <c r="G47" s="202"/>
      <c r="H47" s="203"/>
      <c r="I47" s="101"/>
    </row>
    <row r="48" spans="1:9" s="105" customFormat="1" ht="30" customHeight="1">
      <c r="A48" s="103"/>
      <c r="B48" s="193" t="s">
        <v>106</v>
      </c>
      <c r="C48" s="194"/>
      <c r="D48" s="194"/>
      <c r="E48" s="194"/>
      <c r="F48" s="195"/>
      <c r="G48" s="195"/>
      <c r="H48" s="196"/>
      <c r="I48" s="104"/>
    </row>
    <row r="49" spans="1:9" s="96" customFormat="1" ht="18.75" customHeight="1">
      <c r="A49" s="92"/>
      <c r="B49" s="197" t="s">
        <v>47</v>
      </c>
      <c r="C49" s="198"/>
      <c r="D49" s="98" t="s">
        <v>48</v>
      </c>
      <c r="E49" s="106" t="s">
        <v>49</v>
      </c>
      <c r="F49" s="197" t="s">
        <v>115</v>
      </c>
      <c r="G49" s="216"/>
      <c r="H49" s="217"/>
      <c r="I49" s="95"/>
    </row>
    <row r="50" spans="1:9" s="75" customFormat="1" ht="20.149999999999999" customHeight="1">
      <c r="A50" s="73"/>
      <c r="B50" s="46"/>
      <c r="C50" s="47" t="s">
        <v>105</v>
      </c>
      <c r="D50" s="49"/>
      <c r="E50" s="50"/>
      <c r="F50" s="107" t="s">
        <v>114</v>
      </c>
      <c r="G50" s="108" t="s">
        <v>48</v>
      </c>
      <c r="H50" s="109" t="s">
        <v>49</v>
      </c>
      <c r="I50" s="74"/>
    </row>
    <row r="51" spans="1:9" s="75" customFormat="1" ht="20.149999999999999" customHeight="1">
      <c r="A51" s="73"/>
      <c r="B51" s="46"/>
      <c r="C51" s="47" t="s">
        <v>104</v>
      </c>
      <c r="D51" s="49"/>
      <c r="E51" s="50"/>
      <c r="F51" s="51"/>
      <c r="G51" s="53"/>
      <c r="H51" s="110"/>
      <c r="I51" s="74"/>
    </row>
    <row r="52" spans="1:9" s="75" customFormat="1" ht="20.149999999999999" customHeight="1">
      <c r="A52" s="73"/>
      <c r="B52" s="46"/>
      <c r="C52" s="51" t="s">
        <v>103</v>
      </c>
      <c r="D52" s="45"/>
      <c r="E52" s="54"/>
      <c r="F52" s="111"/>
      <c r="G52" s="112"/>
      <c r="H52" s="113"/>
      <c r="I52" s="74"/>
    </row>
    <row r="53" spans="1:9" s="75" customFormat="1" ht="20.149999999999999" customHeight="1" thickBot="1">
      <c r="A53" s="73"/>
      <c r="B53" s="148"/>
      <c r="C53" s="149" t="s">
        <v>50</v>
      </c>
      <c r="D53" s="150"/>
      <c r="E53" s="151"/>
      <c r="F53" s="152"/>
      <c r="G53" s="153"/>
      <c r="H53" s="154"/>
      <c r="I53" s="74"/>
    </row>
    <row r="54" spans="1:9" s="75" customFormat="1" ht="50.25" customHeight="1" thickTop="1" thickBot="1">
      <c r="A54" s="73"/>
      <c r="B54" s="155"/>
      <c r="C54" s="156" t="s">
        <v>159</v>
      </c>
      <c r="D54" s="157"/>
      <c r="E54" s="158"/>
      <c r="F54" s="159" t="s">
        <v>160</v>
      </c>
      <c r="G54" s="160"/>
      <c r="H54" s="161"/>
      <c r="I54" s="74"/>
    </row>
    <row r="55" spans="1:9" ht="5.15" customHeight="1" thickBot="1">
      <c r="A55" s="62"/>
      <c r="B55" s="62"/>
      <c r="C55" s="208"/>
      <c r="D55" s="208"/>
      <c r="E55" s="208"/>
      <c r="F55" s="208"/>
      <c r="G55" s="208"/>
      <c r="H55" s="209"/>
      <c r="I55" s="63"/>
    </row>
    <row r="56" spans="1:9" s="78" customFormat="1" ht="30" customHeight="1">
      <c r="A56" s="76"/>
      <c r="B56" s="193" t="s">
        <v>51</v>
      </c>
      <c r="C56" s="204"/>
      <c r="D56" s="204"/>
      <c r="E56" s="204"/>
      <c r="F56" s="204"/>
      <c r="G56" s="204"/>
      <c r="H56" s="205"/>
      <c r="I56" s="77"/>
    </row>
    <row r="57" spans="1:9" ht="15.75" hidden="1" customHeight="1">
      <c r="A57" s="62"/>
      <c r="B57" s="114"/>
      <c r="C57" s="115"/>
      <c r="D57" s="115"/>
      <c r="E57" s="115"/>
      <c r="F57" s="115"/>
      <c r="G57" s="115"/>
      <c r="H57" s="116"/>
      <c r="I57" s="63"/>
    </row>
    <row r="58" spans="1:9" ht="18.75" customHeight="1">
      <c r="A58" s="62"/>
      <c r="B58" s="117"/>
      <c r="C58" s="210" t="s">
        <v>156</v>
      </c>
      <c r="D58" s="210"/>
      <c r="E58" s="210"/>
      <c r="F58" s="210"/>
      <c r="G58" s="210"/>
      <c r="H58" s="211"/>
      <c r="I58" s="63"/>
    </row>
    <row r="59" spans="1:9" ht="18.75" customHeight="1">
      <c r="A59" s="62"/>
      <c r="B59" s="118"/>
      <c r="C59" s="206" t="s">
        <v>157</v>
      </c>
      <c r="D59" s="206"/>
      <c r="E59" s="206"/>
      <c r="F59" s="206"/>
      <c r="G59" s="206"/>
      <c r="H59" s="207"/>
      <c r="I59" s="63"/>
    </row>
    <row r="60" spans="1:9" ht="15.75" customHeight="1">
      <c r="A60" s="62"/>
      <c r="B60" s="118"/>
      <c r="C60" s="119" t="s">
        <v>68</v>
      </c>
      <c r="D60" s="120" t="s">
        <v>52</v>
      </c>
      <c r="E60" s="199"/>
      <c r="F60" s="199"/>
      <c r="G60" s="199"/>
      <c r="H60" s="200"/>
      <c r="I60" s="63"/>
    </row>
    <row r="61" spans="1:9" ht="23.25" customHeight="1" thickBot="1">
      <c r="A61" s="62"/>
      <c r="B61" s="190" t="s">
        <v>149</v>
      </c>
      <c r="C61" s="191"/>
      <c r="D61" s="191"/>
      <c r="E61" s="191"/>
      <c r="F61" s="191"/>
      <c r="G61" s="191"/>
      <c r="H61" s="192"/>
      <c r="I61" s="63"/>
    </row>
    <row r="62" spans="1:9" ht="5.15" customHeight="1" thickBot="1">
      <c r="A62" s="121"/>
      <c r="B62" s="122"/>
      <c r="C62" s="122"/>
      <c r="D62" s="122"/>
      <c r="E62" s="122"/>
      <c r="F62" s="122"/>
      <c r="G62" s="122"/>
      <c r="H62" s="122"/>
      <c r="I62" s="123"/>
    </row>
    <row r="63" spans="1:9" ht="5.15" customHeight="1"/>
    <row r="64" spans="1:9" ht="44.5" customHeight="1"/>
    <row r="66" spans="9:11" ht="81.75" customHeight="1"/>
    <row r="68" spans="9:11" ht="39.75" customHeight="1"/>
    <row r="69" spans="9:11" ht="13">
      <c r="I69" s="124"/>
      <c r="J69" s="124"/>
      <c r="K69" s="125"/>
    </row>
    <row r="70" spans="9:11" ht="13">
      <c r="I70" s="124"/>
      <c r="J70" s="124"/>
      <c r="K70" s="125"/>
    </row>
    <row r="71" spans="9:11" ht="13">
      <c r="I71" s="124"/>
      <c r="J71" s="124"/>
      <c r="K71" s="125"/>
    </row>
  </sheetData>
  <sheetProtection formatCells="0" formatRows="0" autoFilter="0"/>
  <protectedRanges>
    <protectedRange sqref="D28:G32" name="Range2_1"/>
    <protectedRange sqref="B21 D21:G21" name="Range1_2"/>
    <protectedRange sqref="B14 D14:G14" name="Range1_1"/>
    <protectedRange sqref="B50:C51 F51:G51 G50 B54:E54 B52:E52" name="Range12"/>
    <protectedRange sqref="D26:G26" name="Range2"/>
    <protectedRange sqref="D17:G17 B56 D56:G56 B11:B13 C24 D16:F16 B20 D27:G27 B27:B28 D33:G35 C29:C33 B34:B35 C36:C40 B41:B42 B48:B49 C43:C47 D49:H49 D11:G11 H6 D38:G42 D43:H44 D45:G48 D12:H12 D36:H37 D20:G20 D13:G13 D50:E51 F50 B15:B16 D15:G15 D22:G25" name="Range1"/>
  </protectedRanges>
  <mergeCells count="61">
    <mergeCell ref="D24:H24"/>
    <mergeCell ref="D43:E43"/>
    <mergeCell ref="D45:E45"/>
    <mergeCell ref="B28:C28"/>
    <mergeCell ref="D28:H32"/>
    <mergeCell ref="D25:H25"/>
    <mergeCell ref="B34:H34"/>
    <mergeCell ref="B35:C35"/>
    <mergeCell ref="B40:H40"/>
    <mergeCell ref="B41:H41"/>
    <mergeCell ref="B42:C42"/>
    <mergeCell ref="D35:E35"/>
    <mergeCell ref="D36:E36"/>
    <mergeCell ref="C33:H33"/>
    <mergeCell ref="B24:C24"/>
    <mergeCell ref="B25:C25"/>
    <mergeCell ref="D11:H11"/>
    <mergeCell ref="D22:H22"/>
    <mergeCell ref="D23:H23"/>
    <mergeCell ref="B11:C11"/>
    <mergeCell ref="B12:C12"/>
    <mergeCell ref="B17:C17"/>
    <mergeCell ref="B18:C18"/>
    <mergeCell ref="B20:H20"/>
    <mergeCell ref="B21:H21"/>
    <mergeCell ref="B13:H13"/>
    <mergeCell ref="B14:H14"/>
    <mergeCell ref="B15:H15"/>
    <mergeCell ref="B23:C23"/>
    <mergeCell ref="B27:H27"/>
    <mergeCell ref="B1:H1"/>
    <mergeCell ref="B2:H2"/>
    <mergeCell ref="B3:H3"/>
    <mergeCell ref="B5:H5"/>
    <mergeCell ref="B6:C6"/>
    <mergeCell ref="D6:F6"/>
    <mergeCell ref="B4:H4"/>
    <mergeCell ref="B7:H7"/>
    <mergeCell ref="B8:H8"/>
    <mergeCell ref="B9:C9"/>
    <mergeCell ref="B10:C10"/>
    <mergeCell ref="B22:C22"/>
    <mergeCell ref="D12:E12"/>
    <mergeCell ref="G12:H12"/>
    <mergeCell ref="B16:C16"/>
    <mergeCell ref="D39:E39"/>
    <mergeCell ref="D37:E37"/>
    <mergeCell ref="D42:E42"/>
    <mergeCell ref="B61:H61"/>
    <mergeCell ref="D44:E44"/>
    <mergeCell ref="B48:H48"/>
    <mergeCell ref="B49:C49"/>
    <mergeCell ref="E60:H60"/>
    <mergeCell ref="C47:H47"/>
    <mergeCell ref="B56:H56"/>
    <mergeCell ref="C59:H59"/>
    <mergeCell ref="C55:H55"/>
    <mergeCell ref="C58:H58"/>
    <mergeCell ref="D38:E38"/>
    <mergeCell ref="D46:E46"/>
    <mergeCell ref="F49:H49"/>
  </mergeCells>
  <conditionalFormatting sqref="D6">
    <cfRule type="cellIs" dxfId="64" priority="80" operator="notEqual">
      <formula>""</formula>
    </cfRule>
    <cfRule type="expression" dxfId="63" priority="81">
      <formula>$D$6=""</formula>
    </cfRule>
  </conditionalFormatting>
  <conditionalFormatting sqref="D11">
    <cfRule type="cellIs" dxfId="62" priority="78" operator="notEqual">
      <formula>""</formula>
    </cfRule>
    <cfRule type="expression" dxfId="61" priority="79">
      <formula>$D$11=""</formula>
    </cfRule>
  </conditionalFormatting>
  <conditionalFormatting sqref="H6">
    <cfRule type="cellIs" dxfId="60" priority="76" operator="notEqual">
      <formula>""</formula>
    </cfRule>
    <cfRule type="expression" dxfId="59" priority="77">
      <formula>$H$6=""</formula>
    </cfRule>
  </conditionalFormatting>
  <conditionalFormatting sqref="F43:H44">
    <cfRule type="cellIs" dxfId="58" priority="68" operator="notEqual">
      <formula>""</formula>
    </cfRule>
    <cfRule type="expression" dxfId="57" priority="69">
      <formula>$D$6=""</formula>
    </cfRule>
  </conditionalFormatting>
  <conditionalFormatting sqref="D43">
    <cfRule type="cellIs" dxfId="56" priority="66" operator="notEqual">
      <formula>""</formula>
    </cfRule>
    <cfRule type="expression" dxfId="55" priority="67">
      <formula>$D$6=""</formula>
    </cfRule>
  </conditionalFormatting>
  <conditionalFormatting sqref="D44">
    <cfRule type="cellIs" dxfId="54" priority="64" operator="notEqual">
      <formula>""</formula>
    </cfRule>
    <cfRule type="expression" dxfId="53" priority="65">
      <formula>$D$6=""</formula>
    </cfRule>
  </conditionalFormatting>
  <conditionalFormatting sqref="D22">
    <cfRule type="cellIs" dxfId="52" priority="60" operator="notEqual">
      <formula>""</formula>
    </cfRule>
    <cfRule type="expression" dxfId="51" priority="61">
      <formula>$D$22=""</formula>
    </cfRule>
  </conditionalFormatting>
  <conditionalFormatting sqref="D23">
    <cfRule type="cellIs" dxfId="50" priority="58" operator="notEqual">
      <formula>""</formula>
    </cfRule>
    <cfRule type="expression" dxfId="49" priority="59">
      <formula>$D$23=""</formula>
    </cfRule>
  </conditionalFormatting>
  <conditionalFormatting sqref="D25">
    <cfRule type="cellIs" dxfId="48" priority="56" operator="notEqual">
      <formula>""</formula>
    </cfRule>
    <cfRule type="expression" dxfId="47" priority="57">
      <formula>$D$25=""</formula>
    </cfRule>
  </conditionalFormatting>
  <conditionalFormatting sqref="D12">
    <cfRule type="cellIs" dxfId="46" priority="52" operator="notEqual">
      <formula>""</formula>
    </cfRule>
    <cfRule type="expression" dxfId="45" priority="53">
      <formula>$D$12=""</formula>
    </cfRule>
  </conditionalFormatting>
  <conditionalFormatting sqref="G12">
    <cfRule type="cellIs" dxfId="44" priority="50" operator="notEqual">
      <formula>""</formula>
    </cfRule>
    <cfRule type="expression" dxfId="43" priority="51">
      <formula>$G$12=""</formula>
    </cfRule>
  </conditionalFormatting>
  <conditionalFormatting sqref="D37">
    <cfRule type="cellIs" dxfId="42" priority="46" operator="notEqual">
      <formula>""</formula>
    </cfRule>
    <cfRule type="expression" dxfId="41" priority="47">
      <formula>$D$37=""</formula>
    </cfRule>
  </conditionalFormatting>
  <conditionalFormatting sqref="G37">
    <cfRule type="cellIs" dxfId="40" priority="44" operator="notEqual">
      <formula>""</formula>
    </cfRule>
    <cfRule type="expression" dxfId="39" priority="45">
      <formula>$G$37=""</formula>
    </cfRule>
  </conditionalFormatting>
  <conditionalFormatting sqref="H37">
    <cfRule type="cellIs" dxfId="38" priority="42" operator="notEqual">
      <formula>""</formula>
    </cfRule>
    <cfRule type="expression" dxfId="37" priority="43">
      <formula>$H$37=""</formula>
    </cfRule>
  </conditionalFormatting>
  <conditionalFormatting sqref="F36">
    <cfRule type="cellIs" dxfId="36" priority="40" operator="notEqual">
      <formula>""</formula>
    </cfRule>
    <cfRule type="expression" dxfId="35" priority="41">
      <formula>$F$36=""</formula>
    </cfRule>
  </conditionalFormatting>
  <conditionalFormatting sqref="G36">
    <cfRule type="cellIs" dxfId="34" priority="38" operator="notEqual">
      <formula>""</formula>
    </cfRule>
    <cfRule type="expression" dxfId="33" priority="39">
      <formula>$G$36=""</formula>
    </cfRule>
  </conditionalFormatting>
  <conditionalFormatting sqref="H36">
    <cfRule type="cellIs" dxfId="32" priority="36" operator="notEqual">
      <formula>""</formula>
    </cfRule>
    <cfRule type="expression" dxfId="31" priority="37">
      <formula>$H$36=""</formula>
    </cfRule>
  </conditionalFormatting>
  <conditionalFormatting sqref="F37">
    <cfRule type="cellIs" dxfId="30" priority="72" operator="notEqual">
      <formula>""</formula>
    </cfRule>
    <cfRule type="expression" dxfId="29" priority="73">
      <formula>$F$37=""</formula>
    </cfRule>
  </conditionalFormatting>
  <conditionalFormatting sqref="D36">
    <cfRule type="cellIs" dxfId="28" priority="34" operator="notEqual">
      <formula>""</formula>
    </cfRule>
    <cfRule type="expression" dxfId="27" priority="35">
      <formula>$D$36=""</formula>
    </cfRule>
  </conditionalFormatting>
  <conditionalFormatting sqref="D9">
    <cfRule type="expression" dxfId="26" priority="28">
      <formula>$D$9= ""</formula>
    </cfRule>
    <cfRule type="expression" dxfId="25" priority="29">
      <formula>$D$9&lt;&gt;""</formula>
    </cfRule>
  </conditionalFormatting>
  <conditionalFormatting sqref="F9">
    <cfRule type="expression" dxfId="24" priority="26">
      <formula>$F$9=""</formula>
    </cfRule>
    <cfRule type="expression" dxfId="23" priority="27">
      <formula>$F$9&lt;&gt;""</formula>
    </cfRule>
  </conditionalFormatting>
  <conditionalFormatting sqref="F10">
    <cfRule type="expression" dxfId="22" priority="25">
      <formula>$F$9="Other, please specify"</formula>
    </cfRule>
  </conditionalFormatting>
  <conditionalFormatting sqref="H10">
    <cfRule type="expression" dxfId="21" priority="24">
      <formula>$H$9="Other, please specify"</formula>
    </cfRule>
  </conditionalFormatting>
  <conditionalFormatting sqref="H9">
    <cfRule type="expression" dxfId="20" priority="22">
      <formula>$H$9&lt;&gt;""</formula>
    </cfRule>
    <cfRule type="expression" dxfId="19" priority="23">
      <formula>$H$9=""</formula>
    </cfRule>
  </conditionalFormatting>
  <conditionalFormatting sqref="D24">
    <cfRule type="cellIs" dxfId="18" priority="20" operator="notEqual">
      <formula>""</formula>
    </cfRule>
    <cfRule type="expression" dxfId="17" priority="21">
      <formula>$D$23=""</formula>
    </cfRule>
  </conditionalFormatting>
  <conditionalFormatting sqref="B17:H17">
    <cfRule type="expression" dxfId="16" priority="19">
      <formula>$Q$17=0</formula>
    </cfRule>
  </conditionalFormatting>
  <conditionalFormatting sqref="D50">
    <cfRule type="cellIs" dxfId="15" priority="17" operator="notEqual">
      <formula>""</formula>
    </cfRule>
    <cfRule type="expression" dxfId="14" priority="18">
      <formula>$D$6=""</formula>
    </cfRule>
  </conditionalFormatting>
  <conditionalFormatting sqref="D51">
    <cfRule type="cellIs" dxfId="13" priority="13" operator="notEqual">
      <formula>""</formula>
    </cfRule>
    <cfRule type="expression" dxfId="12" priority="14">
      <formula>$D$6=""</formula>
    </cfRule>
  </conditionalFormatting>
  <conditionalFormatting sqref="E51">
    <cfRule type="cellIs" dxfId="11" priority="11" operator="notEqual">
      <formula>""</formula>
    </cfRule>
    <cfRule type="expression" dxfId="10" priority="12">
      <formula>$D$6=""</formula>
    </cfRule>
  </conditionalFormatting>
  <conditionalFormatting sqref="E50">
    <cfRule type="cellIs" dxfId="9" priority="9" operator="notEqual">
      <formula>""</formula>
    </cfRule>
    <cfRule type="expression" dxfId="8" priority="10">
      <formula>$D$6=""</formula>
    </cfRule>
  </conditionalFormatting>
  <conditionalFormatting sqref="B21">
    <cfRule type="expression" dxfId="7" priority="5" stopIfTrue="1">
      <formula>$B$21="Why would we or should we implement this change?"</formula>
    </cfRule>
    <cfRule type="cellIs" dxfId="6" priority="6" operator="notEqual">
      <formula>""</formula>
    </cfRule>
  </conditionalFormatting>
  <conditionalFormatting sqref="D28">
    <cfRule type="expression" dxfId="5" priority="3" stopIfTrue="1">
      <formula>$D$28="What has the Supplier tested and verified to date and scheduled, to minimize the risk of implementation?"</formula>
    </cfRule>
    <cfRule type="cellIs" dxfId="4" priority="4" operator="notEqual">
      <formula>""</formula>
    </cfRule>
  </conditionalFormatting>
  <conditionalFormatting sqref="B14">
    <cfRule type="expression" dxfId="3" priority="1" stopIfTrue="1">
      <formula>$B$14="Detailed comparison of before and after change including all data, prototypes, certificates of conformance, etc."</formula>
    </cfRule>
    <cfRule type="cellIs" dxfId="2" priority="2" operator="notEqual">
      <formula>""</formula>
    </cfRule>
  </conditionalFormatting>
  <dataValidations xWindow="569" yWindow="712" count="8">
    <dataValidation type="list" allowBlank="1" showInputMessage="1" showErrorMessage="1" promptTitle="Type of Change" sqref="D9">
      <formula1>ChangeType</formula1>
    </dataValidation>
    <dataValidation allowBlank="1" showInputMessage="1" showErrorMessage="1" promptTitle="Q Quality Benefit" sqref="B16"/>
    <dataValidation type="list" allowBlank="1" showInputMessage="1" showErrorMessage="1" promptTitle="S Safety Benefit" prompt="Are there any Safety Benefits for this change?" sqref="D17">
      <formula1>SafetyBenefit</formula1>
    </dataValidation>
    <dataValidation type="list" allowBlank="1" showInputMessage="1" showErrorMessage="1" promptTitle="Compliance Benefit" prompt="Is there any Compliance Benefit for this change?" sqref="E17">
      <formula1>ComplianceBenefit</formula1>
    </dataValidation>
    <dataValidation type="list" allowBlank="1" showInputMessage="1" showErrorMessage="1" promptTitle="Business Continuity Benefit" prompt="Does this change affect BC Business Continuation?_x000a_" sqref="F17">
      <formula1>BusinessContinuationBenefit</formula1>
    </dataValidation>
    <dataValidation type="list" allowBlank="1" showInputMessage="1" showErrorMessage="1" promptTitle="$ Cost Benefit" prompt="Does this change introduce a Cost benefit?" sqref="G17">
      <formula1>CostBenefit</formula1>
    </dataValidation>
    <dataValidation type="list" allowBlank="1" showInputMessage="1" showErrorMessage="1" promptTitle="Qaulity Benefit" prompt="Is there any Quality benefit associated with this change?" sqref="B17">
      <formula1>QualityBenefit</formula1>
    </dataValidation>
    <dataValidation type="list" allowBlank="1" showInputMessage="1" showErrorMessage="1" sqref="F9">
      <formula1>INDIRECT(D9)</formula1>
    </dataValidation>
  </dataValidations>
  <printOptions horizontalCentered="1"/>
  <pageMargins left="0.25" right="0.25" top="0.5" bottom="0.5" header="0.3" footer="0.3"/>
  <pageSetup paperSize="9" scale="52" orientation="portrait" r:id="rId1"/>
  <headerFooter alignWithMargins="0">
    <oddFooter>&amp;LThis document is property of Ingersoll Rand
and cannot be copied without Ingersoll Rand’s express written permission.&amp;RGPO-Q TM 0002-1 SPDCR.xls
Printed: &amp;D</oddFooter>
  </headerFooter>
  <rowBreaks count="1" manualBreakCount="1">
    <brk id="60" min="1" max="8" man="1"/>
  </rowBreaks>
  <colBreaks count="1" manualBreakCount="1">
    <brk id="8" max="59" man="1"/>
  </colBreaks>
  <drawing r:id="rId2"/>
  <legacyDrawing r:id="rId3"/>
  <mc:AlternateContent xmlns:mc="http://schemas.openxmlformats.org/markup-compatibility/2006">
    <mc:Choice Requires="x14">
      <controls>
        <mc:AlternateContent xmlns:mc="http://schemas.openxmlformats.org/markup-compatibility/2006">
          <mc:Choice Requires="x14">
            <control shapeId="2085" r:id="rId4" name="Check Box 37">
              <controlPr defaultSize="0" autoFill="0" autoLine="0" autoPict="0">
                <anchor moveWithCells="1">
                  <from>
                    <xdr:col>1</xdr:col>
                    <xdr:colOff>12700</xdr:colOff>
                    <xdr:row>29</xdr:row>
                    <xdr:rowOff>69850</xdr:rowOff>
                  </from>
                  <to>
                    <xdr:col>1</xdr:col>
                    <xdr:colOff>203200</xdr:colOff>
                    <xdr:row>29</xdr:row>
                    <xdr:rowOff>241300</xdr:rowOff>
                  </to>
                </anchor>
              </controlPr>
            </control>
          </mc:Choice>
        </mc:AlternateContent>
        <mc:AlternateContent xmlns:mc="http://schemas.openxmlformats.org/markup-compatibility/2006">
          <mc:Choice Requires="x14">
            <control shapeId="2114" r:id="rId5" name="Check Box 66">
              <controlPr defaultSize="0" autoFill="0" autoLine="0" autoPict="0">
                <anchor moveWithCells="1">
                  <from>
                    <xdr:col>1</xdr:col>
                    <xdr:colOff>12700</xdr:colOff>
                    <xdr:row>30</xdr:row>
                    <xdr:rowOff>50800</xdr:rowOff>
                  </from>
                  <to>
                    <xdr:col>1</xdr:col>
                    <xdr:colOff>203200</xdr:colOff>
                    <xdr:row>30</xdr:row>
                    <xdr:rowOff>228600</xdr:rowOff>
                  </to>
                </anchor>
              </controlPr>
            </control>
          </mc:Choice>
        </mc:AlternateContent>
        <mc:AlternateContent xmlns:mc="http://schemas.openxmlformats.org/markup-compatibility/2006">
          <mc:Choice Requires="x14">
            <control shapeId="2116" r:id="rId6" name="Check Box 68">
              <controlPr defaultSize="0" autoFill="0" autoLine="0" autoPict="0">
                <anchor moveWithCells="1">
                  <from>
                    <xdr:col>1</xdr:col>
                    <xdr:colOff>12700</xdr:colOff>
                    <xdr:row>28</xdr:row>
                    <xdr:rowOff>12700</xdr:rowOff>
                  </from>
                  <to>
                    <xdr:col>1</xdr:col>
                    <xdr:colOff>203200</xdr:colOff>
                    <xdr:row>28</xdr:row>
                    <xdr:rowOff>190500</xdr:rowOff>
                  </to>
                </anchor>
              </controlPr>
            </control>
          </mc:Choice>
        </mc:AlternateContent>
        <mc:AlternateContent xmlns:mc="http://schemas.openxmlformats.org/markup-compatibility/2006">
          <mc:Choice Requires="x14">
            <control shapeId="2118" r:id="rId7" name="Check Box 70">
              <controlPr defaultSize="0" autoFill="0" autoLine="0" autoPict="0">
                <anchor moveWithCells="1">
                  <from>
                    <xdr:col>1</xdr:col>
                    <xdr:colOff>12700</xdr:colOff>
                    <xdr:row>31</xdr:row>
                    <xdr:rowOff>31750</xdr:rowOff>
                  </from>
                  <to>
                    <xdr:col>1</xdr:col>
                    <xdr:colOff>203200</xdr:colOff>
                    <xdr:row>31</xdr:row>
                    <xdr:rowOff>203200</xdr:rowOff>
                  </to>
                </anchor>
              </controlPr>
            </control>
          </mc:Choice>
        </mc:AlternateContent>
        <mc:AlternateContent xmlns:mc="http://schemas.openxmlformats.org/markup-compatibility/2006">
          <mc:Choice Requires="x14">
            <control shapeId="2119" r:id="rId8" name="Check Box 71">
              <controlPr defaultSize="0" autoFill="0" autoLine="0" autoPict="0">
                <anchor moveWithCells="1">
                  <from>
                    <xdr:col>1</xdr:col>
                    <xdr:colOff>12700</xdr:colOff>
                    <xdr:row>35</xdr:row>
                    <xdr:rowOff>12700</xdr:rowOff>
                  </from>
                  <to>
                    <xdr:col>1</xdr:col>
                    <xdr:colOff>203200</xdr:colOff>
                    <xdr:row>35</xdr:row>
                    <xdr:rowOff>190500</xdr:rowOff>
                  </to>
                </anchor>
              </controlPr>
            </control>
          </mc:Choice>
        </mc:AlternateContent>
        <mc:AlternateContent xmlns:mc="http://schemas.openxmlformats.org/markup-compatibility/2006">
          <mc:Choice Requires="x14">
            <control shapeId="2120" r:id="rId9" name="Check Box 72">
              <controlPr defaultSize="0" autoFill="0" autoLine="0" autoPict="0">
                <anchor moveWithCells="1">
                  <from>
                    <xdr:col>1</xdr:col>
                    <xdr:colOff>12700</xdr:colOff>
                    <xdr:row>37</xdr:row>
                    <xdr:rowOff>12700</xdr:rowOff>
                  </from>
                  <to>
                    <xdr:col>1</xdr:col>
                    <xdr:colOff>203200</xdr:colOff>
                    <xdr:row>37</xdr:row>
                    <xdr:rowOff>190500</xdr:rowOff>
                  </to>
                </anchor>
              </controlPr>
            </control>
          </mc:Choice>
        </mc:AlternateContent>
        <mc:AlternateContent xmlns:mc="http://schemas.openxmlformats.org/markup-compatibility/2006">
          <mc:Choice Requires="x14">
            <control shapeId="2121" r:id="rId10" name="Check Box 73">
              <controlPr defaultSize="0" autoFill="0" autoLine="0" autoPict="0">
                <anchor moveWithCells="1">
                  <from>
                    <xdr:col>1</xdr:col>
                    <xdr:colOff>12700</xdr:colOff>
                    <xdr:row>38</xdr:row>
                    <xdr:rowOff>12700</xdr:rowOff>
                  </from>
                  <to>
                    <xdr:col>1</xdr:col>
                    <xdr:colOff>203200</xdr:colOff>
                    <xdr:row>38</xdr:row>
                    <xdr:rowOff>190500</xdr:rowOff>
                  </to>
                </anchor>
              </controlPr>
            </control>
          </mc:Choice>
        </mc:AlternateContent>
        <mc:AlternateContent xmlns:mc="http://schemas.openxmlformats.org/markup-compatibility/2006">
          <mc:Choice Requires="x14">
            <control shapeId="2124" r:id="rId11" name="Check Box 76">
              <controlPr defaultSize="0" autoFill="0" autoLine="0" autoPict="0">
                <anchor moveWithCells="1">
                  <from>
                    <xdr:col>1</xdr:col>
                    <xdr:colOff>12700</xdr:colOff>
                    <xdr:row>36</xdr:row>
                    <xdr:rowOff>12700</xdr:rowOff>
                  </from>
                  <to>
                    <xdr:col>1</xdr:col>
                    <xdr:colOff>203200</xdr:colOff>
                    <xdr:row>36</xdr:row>
                    <xdr:rowOff>190500</xdr:rowOff>
                  </to>
                </anchor>
              </controlPr>
            </control>
          </mc:Choice>
        </mc:AlternateContent>
        <mc:AlternateContent xmlns:mc="http://schemas.openxmlformats.org/markup-compatibility/2006">
          <mc:Choice Requires="x14">
            <control shapeId="2125" r:id="rId12" name="Check Box 77">
              <controlPr defaultSize="0" autoFill="0" autoLine="0" autoPict="0">
                <anchor moveWithCells="1">
                  <from>
                    <xdr:col>1</xdr:col>
                    <xdr:colOff>12700</xdr:colOff>
                    <xdr:row>42</xdr:row>
                    <xdr:rowOff>12700</xdr:rowOff>
                  </from>
                  <to>
                    <xdr:col>1</xdr:col>
                    <xdr:colOff>203200</xdr:colOff>
                    <xdr:row>42</xdr:row>
                    <xdr:rowOff>203200</xdr:rowOff>
                  </to>
                </anchor>
              </controlPr>
            </control>
          </mc:Choice>
        </mc:AlternateContent>
        <mc:AlternateContent xmlns:mc="http://schemas.openxmlformats.org/markup-compatibility/2006">
          <mc:Choice Requires="x14">
            <control shapeId="2126" r:id="rId13" name="Check Box 78">
              <controlPr defaultSize="0" autoFill="0" autoLine="0" autoPict="0">
                <anchor moveWithCells="1">
                  <from>
                    <xdr:col>1</xdr:col>
                    <xdr:colOff>12700</xdr:colOff>
                    <xdr:row>44</xdr:row>
                    <xdr:rowOff>12700</xdr:rowOff>
                  </from>
                  <to>
                    <xdr:col>1</xdr:col>
                    <xdr:colOff>203200</xdr:colOff>
                    <xdr:row>44</xdr:row>
                    <xdr:rowOff>190500</xdr:rowOff>
                  </to>
                </anchor>
              </controlPr>
            </control>
          </mc:Choice>
        </mc:AlternateContent>
        <mc:AlternateContent xmlns:mc="http://schemas.openxmlformats.org/markup-compatibility/2006">
          <mc:Choice Requires="x14">
            <control shapeId="2127" r:id="rId14" name="Check Box 79">
              <controlPr defaultSize="0" autoFill="0" autoLine="0" autoPict="0">
                <anchor moveWithCells="1">
                  <from>
                    <xdr:col>1</xdr:col>
                    <xdr:colOff>12700</xdr:colOff>
                    <xdr:row>45</xdr:row>
                    <xdr:rowOff>12700</xdr:rowOff>
                  </from>
                  <to>
                    <xdr:col>1</xdr:col>
                    <xdr:colOff>203200</xdr:colOff>
                    <xdr:row>45</xdr:row>
                    <xdr:rowOff>190500</xdr:rowOff>
                  </to>
                </anchor>
              </controlPr>
            </control>
          </mc:Choice>
        </mc:AlternateContent>
        <mc:AlternateContent xmlns:mc="http://schemas.openxmlformats.org/markup-compatibility/2006">
          <mc:Choice Requires="x14">
            <control shapeId="2128" r:id="rId15" name="Check Box 80">
              <controlPr defaultSize="0" autoFill="0" autoLine="0" autoPict="0">
                <anchor moveWithCells="1">
                  <from>
                    <xdr:col>1</xdr:col>
                    <xdr:colOff>12700</xdr:colOff>
                    <xdr:row>43</xdr:row>
                    <xdr:rowOff>12700</xdr:rowOff>
                  </from>
                  <to>
                    <xdr:col>1</xdr:col>
                    <xdr:colOff>203200</xdr:colOff>
                    <xdr:row>43</xdr:row>
                    <xdr:rowOff>203200</xdr:rowOff>
                  </to>
                </anchor>
              </controlPr>
            </control>
          </mc:Choice>
        </mc:AlternateContent>
        <mc:AlternateContent xmlns:mc="http://schemas.openxmlformats.org/markup-compatibility/2006">
          <mc:Choice Requires="x14">
            <control shapeId="2129" r:id="rId16" name="Check Box 81">
              <controlPr defaultSize="0" autoFill="0" autoLine="0" autoPict="0">
                <anchor moveWithCells="1">
                  <from>
                    <xdr:col>1</xdr:col>
                    <xdr:colOff>12700</xdr:colOff>
                    <xdr:row>57</xdr:row>
                    <xdr:rowOff>12700</xdr:rowOff>
                  </from>
                  <to>
                    <xdr:col>1</xdr:col>
                    <xdr:colOff>203200</xdr:colOff>
                    <xdr:row>58</xdr:row>
                    <xdr:rowOff>0</xdr:rowOff>
                  </to>
                </anchor>
              </controlPr>
            </control>
          </mc:Choice>
        </mc:AlternateContent>
        <mc:AlternateContent xmlns:mc="http://schemas.openxmlformats.org/markup-compatibility/2006">
          <mc:Choice Requires="x14">
            <control shapeId="2130" r:id="rId17" name="Check Box 82">
              <controlPr defaultSize="0" autoFill="0" autoLine="0" autoPict="0">
                <anchor moveWithCells="1">
                  <from>
                    <xdr:col>1</xdr:col>
                    <xdr:colOff>12700</xdr:colOff>
                    <xdr:row>58</xdr:row>
                    <xdr:rowOff>0</xdr:rowOff>
                  </from>
                  <to>
                    <xdr:col>1</xdr:col>
                    <xdr:colOff>203200</xdr:colOff>
                    <xdr:row>58</xdr:row>
                    <xdr:rowOff>184150</xdr:rowOff>
                  </to>
                </anchor>
              </controlPr>
            </control>
          </mc:Choice>
        </mc:AlternateContent>
        <mc:AlternateContent xmlns:mc="http://schemas.openxmlformats.org/markup-compatibility/2006">
          <mc:Choice Requires="x14">
            <control shapeId="2132" r:id="rId18" name="Check Box 84">
              <controlPr defaultSize="0" autoFill="0" autoLine="0" autoPict="0">
                <anchor moveWithCells="1">
                  <from>
                    <xdr:col>1</xdr:col>
                    <xdr:colOff>12700</xdr:colOff>
                    <xdr:row>58</xdr:row>
                    <xdr:rowOff>12700</xdr:rowOff>
                  </from>
                  <to>
                    <xdr:col>1</xdr:col>
                    <xdr:colOff>203200</xdr:colOff>
                    <xdr:row>58</xdr:row>
                    <xdr:rowOff>190500</xdr:rowOff>
                  </to>
                </anchor>
              </controlPr>
            </control>
          </mc:Choice>
        </mc:AlternateContent>
        <mc:AlternateContent xmlns:mc="http://schemas.openxmlformats.org/markup-compatibility/2006">
          <mc:Choice Requires="x14">
            <control shapeId="2133" r:id="rId19" name="Check Box 85">
              <controlPr defaultSize="0" autoFill="0" autoLine="0" autoPict="0">
                <anchor moveWithCells="1">
                  <from>
                    <xdr:col>1</xdr:col>
                    <xdr:colOff>12700</xdr:colOff>
                    <xdr:row>59</xdr:row>
                    <xdr:rowOff>12700</xdr:rowOff>
                  </from>
                  <to>
                    <xdr:col>1</xdr:col>
                    <xdr:colOff>203200</xdr:colOff>
                    <xdr:row>59</xdr:row>
                    <xdr:rowOff>190500</xdr:rowOff>
                  </to>
                </anchor>
              </controlPr>
            </control>
          </mc:Choice>
        </mc:AlternateContent>
        <mc:AlternateContent xmlns:mc="http://schemas.openxmlformats.org/markup-compatibility/2006">
          <mc:Choice Requires="x14">
            <control shapeId="2154" r:id="rId20" name="Check Box 106">
              <controlPr defaultSize="0" autoFill="0" autoLine="0" autoPict="0">
                <anchor moveWithCells="1">
                  <from>
                    <xdr:col>1</xdr:col>
                    <xdr:colOff>12700</xdr:colOff>
                    <xdr:row>52</xdr:row>
                    <xdr:rowOff>12700</xdr:rowOff>
                  </from>
                  <to>
                    <xdr:col>1</xdr:col>
                    <xdr:colOff>203200</xdr:colOff>
                    <xdr:row>52</xdr:row>
                    <xdr:rowOff>190500</xdr:rowOff>
                  </to>
                </anchor>
              </controlPr>
            </control>
          </mc:Choice>
        </mc:AlternateContent>
        <mc:AlternateContent xmlns:mc="http://schemas.openxmlformats.org/markup-compatibility/2006">
          <mc:Choice Requires="x14">
            <control shapeId="2155" r:id="rId21" name="Check Box 107">
              <controlPr defaultSize="0" autoFill="0" autoLine="0" autoPict="0">
                <anchor moveWithCells="1">
                  <from>
                    <xdr:col>1</xdr:col>
                    <xdr:colOff>12700</xdr:colOff>
                    <xdr:row>49</xdr:row>
                    <xdr:rowOff>31750</xdr:rowOff>
                  </from>
                  <to>
                    <xdr:col>1</xdr:col>
                    <xdr:colOff>203200</xdr:colOff>
                    <xdr:row>49</xdr:row>
                    <xdr:rowOff>203200</xdr:rowOff>
                  </to>
                </anchor>
              </controlPr>
            </control>
          </mc:Choice>
        </mc:AlternateContent>
        <mc:AlternateContent xmlns:mc="http://schemas.openxmlformats.org/markup-compatibility/2006">
          <mc:Choice Requires="x14">
            <control shapeId="2156" r:id="rId22" name="Check Box 108">
              <controlPr defaultSize="0" autoFill="0" autoLine="0" autoPict="0">
                <anchor moveWithCells="1">
                  <from>
                    <xdr:col>1</xdr:col>
                    <xdr:colOff>12700</xdr:colOff>
                    <xdr:row>50</xdr:row>
                    <xdr:rowOff>12700</xdr:rowOff>
                  </from>
                  <to>
                    <xdr:col>1</xdr:col>
                    <xdr:colOff>203200</xdr:colOff>
                    <xdr:row>50</xdr:row>
                    <xdr:rowOff>203200</xdr:rowOff>
                  </to>
                </anchor>
              </controlPr>
            </control>
          </mc:Choice>
        </mc:AlternateContent>
        <mc:AlternateContent xmlns:mc="http://schemas.openxmlformats.org/markup-compatibility/2006">
          <mc:Choice Requires="x14">
            <control shapeId="2158" r:id="rId23" name="Check Box 110">
              <controlPr defaultSize="0" autoFill="0" autoLine="0" autoPict="0">
                <anchor moveWithCells="1">
                  <from>
                    <xdr:col>1</xdr:col>
                    <xdr:colOff>12700</xdr:colOff>
                    <xdr:row>51</xdr:row>
                    <xdr:rowOff>31750</xdr:rowOff>
                  </from>
                  <to>
                    <xdr:col>1</xdr:col>
                    <xdr:colOff>203200</xdr:colOff>
                    <xdr:row>51</xdr:row>
                    <xdr:rowOff>203200</xdr:rowOff>
                  </to>
                </anchor>
              </controlPr>
            </control>
          </mc:Choice>
        </mc:AlternateContent>
        <mc:AlternateContent xmlns:mc="http://schemas.openxmlformats.org/markup-compatibility/2006">
          <mc:Choice Requires="x14">
            <control shapeId="2160" r:id="rId24" name="Check Box 112">
              <controlPr defaultSize="0" autoFill="0" autoLine="0" autoPict="0">
                <anchor moveWithCells="1">
                  <from>
                    <xdr:col>1</xdr:col>
                    <xdr:colOff>12700</xdr:colOff>
                    <xdr:row>53</xdr:row>
                    <xdr:rowOff>0</xdr:rowOff>
                  </from>
                  <to>
                    <xdr:col>2</xdr:col>
                    <xdr:colOff>38100</xdr:colOff>
                    <xdr:row>53</xdr:row>
                    <xdr:rowOff>419100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69" yWindow="712" count="1">
        <x14:dataValidation type="list" allowBlank="1" showInputMessage="1" showErrorMessage="1">
          <x14:formula1>
            <xm:f>'Type Pick Lists'!$H$6:$H$8</xm:f>
          </x14:formula1>
          <xm:sqref>H9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B1:K14"/>
  <sheetViews>
    <sheetView topLeftCell="D1" workbookViewId="0">
      <selection activeCell="H6" sqref="H6"/>
    </sheetView>
  </sheetViews>
  <sheetFormatPr defaultRowHeight="12.5"/>
  <cols>
    <col min="2" max="2" width="29.453125" customWidth="1"/>
    <col min="3" max="3" width="5.54296875" customWidth="1"/>
    <col min="4" max="4" width="59" customWidth="1"/>
    <col min="5" max="5" width="5.54296875" customWidth="1"/>
    <col min="6" max="6" width="26.54296875" customWidth="1"/>
    <col min="7" max="7" width="5.54296875" customWidth="1"/>
    <col min="8" max="8" width="21.54296875" customWidth="1"/>
    <col min="9" max="9" width="5.54296875" customWidth="1"/>
    <col min="11" max="11" width="5.54296875" customWidth="1"/>
  </cols>
  <sheetData>
    <row r="1" spans="2:11" ht="33">
      <c r="B1" s="5" t="s">
        <v>21</v>
      </c>
      <c r="C1" s="7" t="s">
        <v>29</v>
      </c>
      <c r="D1" s="5" t="s">
        <v>22</v>
      </c>
      <c r="E1" s="7" t="s">
        <v>30</v>
      </c>
      <c r="F1" s="5" t="s">
        <v>23</v>
      </c>
      <c r="G1" s="7" t="s">
        <v>32</v>
      </c>
      <c r="H1" s="5" t="s">
        <v>24</v>
      </c>
      <c r="I1" s="7" t="s">
        <v>31</v>
      </c>
      <c r="J1" s="5" t="s">
        <v>25</v>
      </c>
      <c r="K1" s="7" t="s">
        <v>33</v>
      </c>
    </row>
    <row r="2" spans="2:11" ht="14.5">
      <c r="B2" s="5"/>
      <c r="C2" s="5"/>
      <c r="D2" s="5"/>
      <c r="E2" s="5"/>
      <c r="F2" s="5"/>
      <c r="G2" s="6"/>
      <c r="H2" s="6"/>
      <c r="I2" s="6"/>
      <c r="J2" s="5"/>
      <c r="K2" s="6"/>
    </row>
    <row r="3" spans="2:11" ht="43.5">
      <c r="B3" s="8" t="s">
        <v>70</v>
      </c>
      <c r="C3" s="8">
        <v>5</v>
      </c>
      <c r="D3" s="8" t="s">
        <v>72</v>
      </c>
      <c r="E3" s="8">
        <v>5</v>
      </c>
      <c r="F3" s="8" t="s">
        <v>73</v>
      </c>
      <c r="G3" s="9">
        <v>5</v>
      </c>
      <c r="H3" s="10" t="s">
        <v>74</v>
      </c>
      <c r="I3" s="11">
        <v>100</v>
      </c>
      <c r="J3" s="12" t="s">
        <v>82</v>
      </c>
      <c r="K3" s="11">
        <v>100</v>
      </c>
    </row>
    <row r="4" spans="2:11" ht="43.5">
      <c r="B4" s="13" t="s">
        <v>71</v>
      </c>
      <c r="C4" s="18">
        <v>3</v>
      </c>
      <c r="D4" s="13" t="s">
        <v>78</v>
      </c>
      <c r="E4" s="13">
        <v>0</v>
      </c>
      <c r="F4" s="13" t="s">
        <v>79</v>
      </c>
      <c r="G4" s="14">
        <v>0</v>
      </c>
      <c r="H4" s="8" t="s">
        <v>80</v>
      </c>
      <c r="I4" s="15">
        <v>5</v>
      </c>
      <c r="J4" s="16" t="s">
        <v>83</v>
      </c>
      <c r="K4" s="15">
        <v>5</v>
      </c>
    </row>
    <row r="5" spans="2:11" ht="43.5">
      <c r="B5" s="28" t="s">
        <v>76</v>
      </c>
      <c r="C5" s="21">
        <v>1</v>
      </c>
      <c r="D5" s="10"/>
      <c r="E5" s="10"/>
      <c r="F5" s="10"/>
      <c r="G5" s="17"/>
      <c r="H5" s="18" t="s">
        <v>81</v>
      </c>
      <c r="I5" s="19">
        <v>3</v>
      </c>
      <c r="J5" s="20" t="s">
        <v>84</v>
      </c>
      <c r="K5" s="19">
        <v>3</v>
      </c>
    </row>
    <row r="6" spans="2:11" ht="29">
      <c r="B6" s="10" t="s">
        <v>77</v>
      </c>
      <c r="C6" s="21">
        <v>0</v>
      </c>
      <c r="D6" s="10"/>
      <c r="E6" s="10"/>
      <c r="F6" s="10"/>
      <c r="G6" s="10"/>
      <c r="H6" s="21" t="s">
        <v>75</v>
      </c>
      <c r="I6" s="21">
        <v>1</v>
      </c>
      <c r="J6" s="20" t="s">
        <v>85</v>
      </c>
      <c r="K6" s="21">
        <v>1</v>
      </c>
    </row>
    <row r="7" spans="2:11" ht="58">
      <c r="B7" s="22" t="s">
        <v>26</v>
      </c>
      <c r="C7" s="25">
        <v>-1</v>
      </c>
      <c r="D7" s="22"/>
      <c r="E7" s="22"/>
      <c r="F7" s="22"/>
      <c r="G7" s="23"/>
      <c r="H7" s="10"/>
      <c r="I7" s="23"/>
      <c r="J7" s="24" t="s">
        <v>27</v>
      </c>
      <c r="K7" s="23">
        <v>-1</v>
      </c>
    </row>
    <row r="10" spans="2:11" ht="14.5">
      <c r="B10" s="26" t="s">
        <v>37</v>
      </c>
    </row>
    <row r="11" spans="2:11" ht="14.5">
      <c r="B11" s="27" t="s">
        <v>40</v>
      </c>
    </row>
    <row r="12" spans="2:11" ht="14.5">
      <c r="B12" s="27" t="s">
        <v>39</v>
      </c>
    </row>
    <row r="13" spans="2:11">
      <c r="B13" t="s">
        <v>41</v>
      </c>
    </row>
    <row r="14" spans="2:11">
      <c r="B14" t="s">
        <v>38</v>
      </c>
    </row>
  </sheetData>
  <protectedRanges>
    <protectedRange sqref="K1:K2 B1:I2" name="Range1"/>
  </protectedRanges>
  <conditionalFormatting sqref="B1:J2">
    <cfRule type="cellIs" dxfId="1" priority="2" operator="notEqual">
      <formula>0</formula>
    </cfRule>
  </conditionalFormatting>
  <conditionalFormatting sqref="K1:K2">
    <cfRule type="cellIs" dxfId="0" priority="1" operator="notEqual">
      <formula>0</formula>
    </cfRule>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
  <sheetViews>
    <sheetView view="pageBreakPreview" topLeftCell="A7" zoomScale="90" zoomScaleNormal="100" zoomScaleSheetLayoutView="90" workbookViewId="0">
      <selection activeCell="E21" sqref="E21"/>
    </sheetView>
  </sheetViews>
  <sheetFormatPr defaultRowHeight="12.5"/>
  <cols>
    <col min="1" max="1" width="40.1796875" customWidth="1"/>
    <col min="3" max="3" width="12.54296875" customWidth="1"/>
    <col min="4" max="4" width="10.54296875" style="2" customWidth="1"/>
    <col min="5" max="5" width="26.54296875" customWidth="1"/>
    <col min="6" max="6" width="15.453125" customWidth="1"/>
    <col min="7" max="7" width="11.453125" customWidth="1"/>
    <col min="8" max="8" width="12" customWidth="1"/>
  </cols>
  <sheetData>
    <row r="1" spans="1:7" ht="20">
      <c r="A1" s="293" t="s">
        <v>116</v>
      </c>
      <c r="B1" s="293"/>
      <c r="C1" s="293"/>
      <c r="D1" s="293"/>
      <c r="E1" s="293"/>
      <c r="F1" s="293"/>
      <c r="G1" s="293"/>
    </row>
  </sheetData>
  <mergeCells count="1">
    <mergeCell ref="A1:G1"/>
  </mergeCells>
  <pageMargins left="0.25" right="0" top="0.25" bottom="0.5" header="0" footer="0"/>
  <pageSetup scale="82" orientation="portrait" r:id="rId1"/>
  <headerFooter alignWithMargins="0">
    <oddFooter>Page &amp;P&amp;R&amp;F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ustom_x0020_Sort xmlns="af60abcd-570f-40f2-a8fb-22f2c06bce79">Toolbox</Custom_x0020_Sort>
    <Standard_x0020_Work_x0020_Link xmlns="af60abcd-570f-40f2-a8fb-22f2c06bce79">
      <Value>1138</Value>
    </Standard_x0020_Work_x0020_Link>
    <Standard_x0020_Work_x0020_Description xmlns="af60abcd-570f-40f2-a8fb-22f2c06bce79" xsi:nil="true"/>
    <IDIndex xmlns="5998535e-0e62-466f-bd9b-5e055c07cc56">6886</IDIndex>
    <UpdateStandardWorkIndexID_x0028_1_x0029_ xmlns="5998535e-0e62-466f-bd9b-5e055c07cc56">
      <Url xsi:nil="true"/>
      <Description xsi:nil="true"/>
    </UpdateStandardWorkIndexID_x0028_1_x0029_>
    <StandardWorkLinkIndex xmlns="5998535e-0e62-466f-bd9b-5e055c07cc56">,1138,</StandardWorkLinkIndex>
    <Document_x0020_Language xmlns="af60abcd-570f-40f2-a8fb-22f2c06bce79" xsi:nil="true"/>
    <Preview_x0020_Only xmlns="af60abcd-570f-40f2-a8fb-22f2c06bce79">false</Preview_x0020_Only>
    <UpdateStandardWorkIndexID xmlns="5998535e-0e62-466f-bd9b-5e055c07cc56">
      <Url xsi:nil="true"/>
      <Description xsi:nil="true"/>
    </UpdateStandardWorkIndexID>
    <UpdateStandardWorkIndexID_x0028_1_x0029_0 xmlns="5998535e-0e62-466f-bd9b-5e055c07cc56">
      <Url xsi:nil="true"/>
      <Description xsi:nil="true"/>
    </UpdateStandardWorkIndexID_x0028_1_x0029_0>
  </documentManagement>
</p:properties>
</file>

<file path=customXml/item3.xml><?xml version="1.0" encoding="utf-8"?>
<ct:contentTypeSchema xmlns:ct="http://schemas.microsoft.com/office/2006/metadata/contentType" xmlns:ma="http://schemas.microsoft.com/office/2006/metadata/properties/metaAttributes" ct:_="" ma:_="" ma:contentTypeName="IR Standard Work Supporting Document" ma:contentTypeID="0x01010005E83D6351AA3E4B804BAB49767FD94400C40F56021993364E926E3925452236AD" ma:contentTypeVersion="22" ma:contentTypeDescription="" ma:contentTypeScope="" ma:versionID="461e513d426751f23a5543665a3bee3d">
  <xsd:schema xmlns:xsd="http://www.w3.org/2001/XMLSchema" xmlns:xs="http://www.w3.org/2001/XMLSchema" xmlns:p="http://schemas.microsoft.com/office/2006/metadata/properties" xmlns:ns2="af60abcd-570f-40f2-a8fb-22f2c06bce79" xmlns:ns4="5998535e-0e62-466f-bd9b-5e055c07cc56" targetNamespace="http://schemas.microsoft.com/office/2006/metadata/properties" ma:root="true" ma:fieldsID="f59b165414b72d391d72fb81eaccb68b" ns2:_="" ns4:_="">
    <xsd:import namespace="af60abcd-570f-40f2-a8fb-22f2c06bce79"/>
    <xsd:import namespace="5998535e-0e62-466f-bd9b-5e055c07cc56"/>
    <xsd:element name="properties">
      <xsd:complexType>
        <xsd:sequence>
          <xsd:element name="documentManagement">
            <xsd:complexType>
              <xsd:all>
                <xsd:element ref="ns2:Standard_x0020_Work_x0020_Link" minOccurs="0"/>
                <xsd:element ref="ns2:Standard_x0020_Work_x0020_Description" minOccurs="0"/>
                <xsd:element ref="ns2:Custom_x0020_Sort" minOccurs="0"/>
                <xsd:element ref="ns2:Document_x0020_Language" minOccurs="0"/>
                <xsd:element ref="ns2:Preview_x0020_Only" minOccurs="0"/>
                <xsd:element ref="ns4:MediaServiceMetadata" minOccurs="0"/>
                <xsd:element ref="ns4:MediaServiceFastMetadata" minOccurs="0"/>
                <xsd:element ref="ns2:SharedWithUsers" minOccurs="0"/>
                <xsd:element ref="ns2:SharedWithDetails" minOccurs="0"/>
                <xsd:element ref="ns4:StandardWorkLinkIndex" minOccurs="0"/>
                <xsd:element ref="ns4:IDIndex" minOccurs="0"/>
                <xsd:element ref="ns4:UpdateStandardWorkIndexID" minOccurs="0"/>
                <xsd:element ref="ns4:UpdateStandardWorkIndexID_x0028_1_x0029_" minOccurs="0"/>
                <xsd:element ref="ns4:UpdateStandardWorkIndexID_x0028_1_x0029_0"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60abcd-570f-40f2-a8fb-22f2c06bce79" elementFormDefault="qualified">
    <xsd:import namespace="http://schemas.microsoft.com/office/2006/documentManagement/types"/>
    <xsd:import namespace="http://schemas.microsoft.com/office/infopath/2007/PartnerControls"/>
    <xsd:element name="Standard_x0020_Work_x0020_Link" ma:index="8" nillable="true" ma:displayName="Standard Work Link" ma:list="{60bad525-1305-45d5-9763-b7d789cc0da3}" ma:internalName="Standard_x0020_Work_x0020_Link" ma:showField="ID" ma:web="af60abcd-570f-40f2-a8fb-22f2c06bce79">
      <xsd:complexType>
        <xsd:complexContent>
          <xsd:extension base="dms:MultiChoiceLookup">
            <xsd:sequence>
              <xsd:element name="Value" type="dms:Lookup" maxOccurs="unbounded" minOccurs="0" nillable="true"/>
            </xsd:sequence>
          </xsd:extension>
        </xsd:complexContent>
      </xsd:complexType>
    </xsd:element>
    <xsd:element name="Standard_x0020_Work_x0020_Description" ma:index="9" nillable="true" ma:displayName="Standard Work Description" ma:internalName="Standard_x0020_Work_x0020_Description">
      <xsd:simpleType>
        <xsd:restriction base="dms:Note"/>
      </xsd:simpleType>
    </xsd:element>
    <xsd:element name="Custom_x0020_Sort" ma:index="11" nillable="true" ma:displayName="Custom Sort" ma:internalName="Custom_x0020_Sort">
      <xsd:simpleType>
        <xsd:restriction base="dms:Text">
          <xsd:maxLength value="255"/>
        </xsd:restriction>
      </xsd:simpleType>
    </xsd:element>
    <xsd:element name="Document_x0020_Language" ma:index="12" nillable="true" ma:displayName="Document Language" ma:default="--Not Translated--" ma:format="Dropdown" ma:indexed="true" ma:internalName="Document_x0020_Language">
      <xsd:simpleType>
        <xsd:restriction base="dms:Choice">
          <xsd:enumeration value="--Not Translated--"/>
          <xsd:enumeration value="Czech"/>
          <xsd:enumeration value="Chinese"/>
          <xsd:enumeration value="English"/>
          <xsd:enumeration value="French"/>
          <xsd:enumeration value="German"/>
          <xsd:enumeration value="Italian"/>
          <xsd:enumeration value="Portuguese"/>
          <xsd:enumeration value="Russian"/>
          <xsd:enumeration value="Spanish"/>
          <xsd:enumeration value="Spanish - Latin America"/>
          <xsd:enumeration value="Turkish"/>
          <xsd:enumeration value="Thai"/>
        </xsd:restriction>
      </xsd:simpleType>
    </xsd:element>
    <xsd:element name="Preview_x0020_Only" ma:index="13" nillable="true" ma:displayName="Preview Only" ma:default="0" ma:internalName="Preview_x0020_Only">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98535e-0e62-466f-bd9b-5e055c07cc56"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StandardWorkLinkIndex" ma:index="18" nillable="true" ma:displayName="StandardWorkLinkIndex" ma:description="This column used to copy the Standard Work Link field value" ma:indexed="true" ma:internalName="StandardWorkLinkIndex">
      <xsd:simpleType>
        <xsd:restriction base="dms:Text">
          <xsd:maxLength value="255"/>
        </xsd:restriction>
      </xsd:simpleType>
    </xsd:element>
    <xsd:element name="IDIndex" ma:index="19" nillable="true" ma:displayName="IDIndex" ma:indexed="true" ma:internalName="IDIndex">
      <xsd:simpleType>
        <xsd:restriction base="dms:Text">
          <xsd:maxLength value="255"/>
        </xsd:restriction>
      </xsd:simpleType>
    </xsd:element>
    <xsd:element name="UpdateStandardWorkIndexID" ma:index="20" nillable="true" ma:displayName="UpdateStandardWorkIndexID" ma:internalName="UpdateStandardWorkIndexID">
      <xsd:complexType>
        <xsd:complexContent>
          <xsd:extension base="dms:URL">
            <xsd:sequence>
              <xsd:element name="Url" type="dms:ValidUrl" minOccurs="0" nillable="true"/>
              <xsd:element name="Description" type="xsd:string" nillable="true"/>
            </xsd:sequence>
          </xsd:extension>
        </xsd:complexContent>
      </xsd:complexType>
    </xsd:element>
    <xsd:element name="UpdateStandardWorkIndexID_x0028_1_x0029_" ma:index="21" nillable="true" ma:displayName="UpdateStandardWorkIndexID" ma:internalName="UpdateStandardWorkIndexID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UpdateStandardWorkIndexID_x0028_1_x0029_0" ma:index="22" nillable="true" ma:displayName="UpdateStandardWorkIndexID" ma:internalName="UpdateStandardWorkIndexID_x0028_1_x0029_0">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DateTaken" ma:index="2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0"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A7879A-64CA-47B4-A6EB-97F72C8AADA0}">
  <ds:schemaRefs>
    <ds:schemaRef ds:uri="http://schemas.microsoft.com/sharepoint/v3/contenttype/forms"/>
  </ds:schemaRefs>
</ds:datastoreItem>
</file>

<file path=customXml/itemProps2.xml><?xml version="1.0" encoding="utf-8"?>
<ds:datastoreItem xmlns:ds="http://schemas.openxmlformats.org/officeDocument/2006/customXml" ds:itemID="{691985AA-F7C8-4FA6-86C2-C9C5647FE841}">
  <ds:schemaRefs>
    <ds:schemaRef ds:uri="http://schemas.openxmlformats.org/package/2006/metadata/core-properties"/>
    <ds:schemaRef ds:uri="http://schemas.microsoft.com/office/2006/documentManagement/types"/>
    <ds:schemaRef ds:uri="af60abcd-570f-40f2-a8fb-22f2c06bce79"/>
    <ds:schemaRef ds:uri="http://purl.org/dc/elements/1.1/"/>
    <ds:schemaRef ds:uri="http://schemas.microsoft.com/office/2006/metadata/properties"/>
    <ds:schemaRef ds:uri="http://schemas.microsoft.com/office/infopath/2007/PartnerControls"/>
    <ds:schemaRef ds:uri="http://purl.org/dc/terms/"/>
    <ds:schemaRef ds:uri="5998535e-0e62-466f-bd9b-5e055c07cc56"/>
    <ds:schemaRef ds:uri="http://www.w3.org/XML/1998/namespace"/>
    <ds:schemaRef ds:uri="http://purl.org/dc/dcmitype/"/>
  </ds:schemaRefs>
</ds:datastoreItem>
</file>

<file path=customXml/itemProps3.xml><?xml version="1.0" encoding="utf-8"?>
<ds:datastoreItem xmlns:ds="http://schemas.openxmlformats.org/officeDocument/2006/customXml" ds:itemID="{E01EFE23-7377-4105-A82B-31FC382AC2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60abcd-570f-40f2-a8fb-22f2c06bce79"/>
    <ds:schemaRef ds:uri="5998535e-0e62-466f-bd9b-5e055c07cc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Type Pick Lists</vt:lpstr>
      <vt:lpstr>BOS Header</vt:lpstr>
      <vt:lpstr>Flowchart and instructions</vt:lpstr>
      <vt:lpstr>SPDCR - Template </vt:lpstr>
      <vt:lpstr>Priority Pick Lists</vt:lpstr>
      <vt:lpstr>Sketch - optional</vt:lpstr>
      <vt:lpstr>BusinessContinuationBenefit</vt:lpstr>
      <vt:lpstr>ChangeType</vt:lpstr>
      <vt:lpstr>ComplianceBenefit</vt:lpstr>
      <vt:lpstr>CostBenefit</vt:lpstr>
      <vt:lpstr>'Flowchart and instructions'!Print_Area</vt:lpstr>
      <vt:lpstr>'Sketch - optional'!Print_Area</vt:lpstr>
      <vt:lpstr>'SPDCR - Template '!Print_Area</vt:lpstr>
      <vt:lpstr>'SPDCR - Template '!Print_Titles</vt:lpstr>
      <vt:lpstr>Process</vt:lpstr>
      <vt:lpstr>Product</vt:lpstr>
      <vt:lpstr>QualityBenefit</vt:lpstr>
      <vt:lpstr>'Type Pick Lists'!ReasonForChange</vt:lpstr>
      <vt:lpstr>SafetyBenefit</vt:lpstr>
      <vt:lpstr>Software</vt:lpstr>
      <vt:lpstr>Type</vt:lpstr>
      <vt:lpstr>'Type Pick Lists'!TypeOfChange</vt:lpstr>
    </vt:vector>
  </TitlesOfParts>
  <Company>Ingersoll Rand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GPO-Q TM 0001-02 SPDCR Template</dc:title>
  <dc:creator>Ward, Karla</dc:creator>
  <cp:lastModifiedBy>Wu, Eileen</cp:lastModifiedBy>
  <cp:lastPrinted>2017-10-24T12:01:14Z</cp:lastPrinted>
  <dcterms:created xsi:type="dcterms:W3CDTF">2011-06-01T15:30:22Z</dcterms:created>
  <dcterms:modified xsi:type="dcterms:W3CDTF">2020-12-16T02:54:26Z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d5f4e102-7ed2-4423-a914-e3a03c53db42</vt:lpwstr>
  </property>
  <property fmtid="{D5CDD505-2E9C-101B-9397-08002B2CF9AE}" pid="3" name="ContentTypeId">
    <vt:lpwstr>0x01010005E83D6351AA3E4B804BAB49767FD94400C40F56021993364E926E3925452236AD</vt:lpwstr>
  </property>
  <property fmtid="{D5CDD505-2E9C-101B-9397-08002B2CF9AE}" pid="4" name="CLASSIFICATION">
    <vt:lpwstr>TT-DC-3</vt:lpwstr>
  </property>
</Properties>
</file>